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onney\OneDrive - Visit Anchorage\Documents\"/>
    </mc:Choice>
  </mc:AlternateContent>
  <bookViews>
    <workbookView xWindow="0" yWindow="0" windowWidth="28800" windowHeight="12435"/>
  </bookViews>
  <sheets>
    <sheet name="19 Sailing Data" sheetId="1" r:id="rId1"/>
  </sheets>
  <definedNames>
    <definedName name="_xlnm._FilterDatabase" localSheetId="0" hidden="1">'19 Sailing Data'!$A$1:$J$140</definedName>
  </definedName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1" l="1"/>
  <c r="H16" i="1"/>
  <c r="H9" i="1" l="1"/>
  <c r="H14" i="1"/>
  <c r="H44" i="1"/>
  <c r="H76" i="1"/>
  <c r="H99" i="1"/>
  <c r="H63" i="1"/>
  <c r="H130" i="1"/>
  <c r="H3" i="1"/>
  <c r="H115" i="1" l="1"/>
  <c r="H112" i="1"/>
  <c r="H87" i="1"/>
  <c r="H61" i="1"/>
  <c r="H35" i="1"/>
  <c r="H11" i="1"/>
  <c r="H125" i="1" l="1"/>
  <c r="H82" i="1"/>
  <c r="H38" i="1"/>
  <c r="H119" i="1"/>
  <c r="H66" i="1"/>
  <c r="H83" i="1"/>
  <c r="H55" i="1"/>
  <c r="H122" i="1"/>
  <c r="H106" i="1"/>
  <c r="H90" i="1"/>
  <c r="H73" i="1"/>
  <c r="H58" i="1"/>
  <c r="H17" i="1"/>
  <c r="H134" i="1"/>
  <c r="H121" i="1"/>
  <c r="H105" i="1"/>
  <c r="H89" i="1"/>
  <c r="H57" i="1"/>
  <c r="H41" i="1"/>
  <c r="H25" i="1"/>
  <c r="H46" i="1"/>
  <c r="H114" i="1"/>
  <c r="H139" i="1"/>
  <c r="H110" i="1"/>
  <c r="H95" i="1"/>
  <c r="H79" i="1"/>
  <c r="H64" i="1"/>
  <c r="H48" i="1"/>
  <c r="H32" i="1"/>
  <c r="H123" i="1"/>
  <c r="H107" i="1"/>
  <c r="H91" i="1"/>
  <c r="H74" i="1"/>
  <c r="H59" i="1"/>
  <c r="H42" i="1"/>
  <c r="H28" i="1"/>
  <c r="H12" i="1"/>
  <c r="H116" i="1"/>
  <c r="H100" i="1"/>
  <c r="H84" i="1"/>
  <c r="H67" i="1"/>
  <c r="H52" i="1"/>
  <c r="H34" i="1"/>
  <c r="H19" i="1"/>
  <c r="H6" i="1"/>
  <c r="H135" i="1"/>
  <c r="H133" i="1"/>
  <c r="H131" i="1"/>
  <c r="H129" i="1"/>
  <c r="H124" i="1"/>
  <c r="H120" i="1"/>
  <c r="H117" i="1"/>
  <c r="H113" i="1"/>
  <c r="H108" i="1"/>
  <c r="H104" i="1"/>
  <c r="H101" i="1"/>
  <c r="H98" i="1"/>
  <c r="H93" i="1"/>
  <c r="H88" i="1"/>
  <c r="H85" i="1"/>
  <c r="H81" i="1"/>
  <c r="H75" i="1"/>
  <c r="H72" i="1"/>
  <c r="H68" i="1"/>
  <c r="H65" i="1"/>
  <c r="H60" i="1"/>
  <c r="H56" i="1"/>
  <c r="H53" i="1"/>
  <c r="H49" i="1"/>
  <c r="H43" i="1"/>
  <c r="H40" i="1"/>
  <c r="H36" i="1"/>
  <c r="H33" i="1"/>
  <c r="H29" i="1"/>
  <c r="H24" i="1"/>
  <c r="H20" i="1"/>
  <c r="H18" i="1"/>
  <c r="H13" i="1"/>
  <c r="H10" i="1"/>
  <c r="H7" i="1"/>
  <c r="H4" i="1"/>
  <c r="H137" i="1"/>
  <c r="H126" i="1"/>
  <c r="H109" i="1"/>
  <c r="H94" i="1"/>
  <c r="H77" i="1"/>
  <c r="H62" i="1"/>
  <c r="H45" i="1"/>
  <c r="H30" i="1"/>
  <c r="H15" i="1"/>
  <c r="H132" i="1"/>
  <c r="H118" i="1"/>
  <c r="H102" i="1"/>
  <c r="H86" i="1"/>
  <c r="H70" i="1"/>
  <c r="H54" i="1"/>
  <c r="H37" i="1"/>
  <c r="H21" i="1"/>
  <c r="H8" i="1"/>
</calcChain>
</file>

<file path=xl/sharedStrings.xml><?xml version="1.0" encoding="utf-8"?>
<sst xmlns="http://schemas.openxmlformats.org/spreadsheetml/2006/main" count="574" uniqueCount="58">
  <si>
    <t>Port</t>
  </si>
  <si>
    <t>Ship</t>
  </si>
  <si>
    <t>Arrival Date</t>
  </si>
  <si>
    <t>Line</t>
  </si>
  <si>
    <t>Princess</t>
  </si>
  <si>
    <t>Crystal</t>
  </si>
  <si>
    <t>Anchorage</t>
  </si>
  <si>
    <t>Whittier</t>
  </si>
  <si>
    <t>Seward</t>
  </si>
  <si>
    <t>Norwegian</t>
  </si>
  <si>
    <t>Westerdam</t>
  </si>
  <si>
    <t>Noordam</t>
  </si>
  <si>
    <t>Millennium</t>
  </si>
  <si>
    <t>Golden Princess</t>
  </si>
  <si>
    <t>Coral Princess</t>
  </si>
  <si>
    <t>Island Princess</t>
  </si>
  <si>
    <t>Crystal Symphony</t>
  </si>
  <si>
    <t>Star Legend</t>
  </si>
  <si>
    <t>Norwegian Jewel</t>
  </si>
  <si>
    <t>Seven Seas Mariner</t>
  </si>
  <si>
    <t>Radiance Of The Seas</t>
  </si>
  <si>
    <t>Silver Explorer</t>
  </si>
  <si>
    <t>Seabourn Sojourn</t>
  </si>
  <si>
    <t>Silversea</t>
  </si>
  <si>
    <t>Seabourn</t>
  </si>
  <si>
    <t>Ponant</t>
  </si>
  <si>
    <t>Celebrity</t>
  </si>
  <si>
    <t>Windstar</t>
  </si>
  <si>
    <t>Royal Caribbean</t>
  </si>
  <si>
    <t>Regent</t>
  </si>
  <si>
    <t>Holland America</t>
  </si>
  <si>
    <t>Arrival</t>
  </si>
  <si>
    <t>Departure</t>
  </si>
  <si>
    <t>Capacity</t>
  </si>
  <si>
    <t>Amsterdam</t>
  </si>
  <si>
    <t>Royal Princess</t>
  </si>
  <si>
    <t>Year</t>
  </si>
  <si>
    <t>Viking Ocean Cruises</t>
  </si>
  <si>
    <t>Viking Orion</t>
  </si>
  <si>
    <t>Silver Muse</t>
  </si>
  <si>
    <t>Embark/Debark</t>
  </si>
  <si>
    <t>Le Soleal</t>
  </si>
  <si>
    <t>Host</t>
  </si>
  <si>
    <t>Queen Elizabeth</t>
  </si>
  <si>
    <t>Cunard</t>
  </si>
  <si>
    <t>Maasdam</t>
  </si>
  <si>
    <t>Sun Princess</t>
  </si>
  <si>
    <t>Azamara Quest</t>
  </si>
  <si>
    <t>Azamara Cruises</t>
  </si>
  <si>
    <t>Regatta</t>
  </si>
  <si>
    <t>Oceania</t>
  </si>
  <si>
    <t>N/A</t>
  </si>
  <si>
    <t>Orion II</t>
  </si>
  <si>
    <t>V-Ship Leisure</t>
  </si>
  <si>
    <t>Egan Center</t>
  </si>
  <si>
    <t>Hilton Anchorage Hotel</t>
  </si>
  <si>
    <t>TBD</t>
  </si>
  <si>
    <t>Le Boreal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</si>
</sst>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zoomScaleNormal="100" workbookViewId="0">
      <selection activeCell="C19" sqref="C19"/>
    </sheetView>
  </sheetViews>
  <sheetFormatPr defaultRowHeight="15" x14ac:dyDescent="0.25"/>
  <cols>
    <col min="1" max="1" width="13.7109375" bestFit="1" customWidth="1"/>
    <col min="2" max="2" width="10.42578125" bestFit="1" customWidth="1"/>
    <col min="3" max="3" width="20" bestFit="1" customWidth="1"/>
    <col min="4" max="4" width="19.7109375" bestFit="1" customWidth="1"/>
    <col min="5" max="5" width="10.7109375" bestFit="1" customWidth="1"/>
    <col min="6" max="6" width="9" style="5" bestFit="1" customWidth="1"/>
    <col min="7" max="7" width="10" style="5" bestFit="1" customWidth="1"/>
    <col min="8" max="8" width="17.140625" bestFit="1" customWidth="1"/>
    <col min="9" max="9" width="7.28515625" bestFit="1" customWidth="1"/>
  </cols>
  <sheetData>
    <row r="1" spans="1:10" s="2" customFormat="1" x14ac:dyDescent="0.25">
      <c r="A1" s="2" t="s">
        <v>2</v>
      </c>
      <c r="B1" s="2" t="s">
        <v>0</v>
      </c>
      <c r="C1" s="2" t="s">
        <v>1</v>
      </c>
      <c r="D1" s="2" t="s">
        <v>3</v>
      </c>
      <c r="E1" s="2" t="s">
        <v>33</v>
      </c>
      <c r="F1" s="4" t="s">
        <v>31</v>
      </c>
      <c r="G1" s="4" t="s">
        <v>32</v>
      </c>
      <c r="H1" s="2" t="s">
        <v>40</v>
      </c>
      <c r="I1" s="2" t="s">
        <v>36</v>
      </c>
      <c r="J1" s="2" t="s">
        <v>42</v>
      </c>
    </row>
    <row r="2" spans="1:10" x14ac:dyDescent="0.25">
      <c r="A2" s="1">
        <v>43594</v>
      </c>
      <c r="B2" t="s">
        <v>8</v>
      </c>
      <c r="C2" t="s">
        <v>19</v>
      </c>
      <c r="D2" t="s">
        <v>29</v>
      </c>
      <c r="E2" s="3">
        <v>700</v>
      </c>
      <c r="F2" s="6">
        <v>0.33333333333333331</v>
      </c>
      <c r="G2" s="6">
        <v>0.70833333333333337</v>
      </c>
      <c r="H2" s="3">
        <v>1400</v>
      </c>
      <c r="I2">
        <v>2019</v>
      </c>
      <c r="J2" t="s">
        <v>55</v>
      </c>
    </row>
    <row r="3" spans="1:10" x14ac:dyDescent="0.25">
      <c r="A3" s="1">
        <v>43599</v>
      </c>
      <c r="B3" t="s">
        <v>8</v>
      </c>
      <c r="C3" t="s">
        <v>18</v>
      </c>
      <c r="D3" t="s">
        <v>9</v>
      </c>
      <c r="E3" s="3">
        <v>2376</v>
      </c>
      <c r="F3" s="6">
        <v>0.375</v>
      </c>
      <c r="G3" s="6">
        <v>0.75</v>
      </c>
      <c r="H3" s="3">
        <f>E3*2</f>
        <v>4752</v>
      </c>
      <c r="I3">
        <v>2019</v>
      </c>
      <c r="J3" t="s">
        <v>54</v>
      </c>
    </row>
    <row r="4" spans="1:10" x14ac:dyDescent="0.25">
      <c r="A4" s="1">
        <v>43600</v>
      </c>
      <c r="B4" t="s">
        <v>7</v>
      </c>
      <c r="C4" t="s">
        <v>15</v>
      </c>
      <c r="D4" t="s">
        <v>4</v>
      </c>
      <c r="E4" s="3">
        <v>2214</v>
      </c>
      <c r="F4" s="6">
        <v>2.0833333333333332E-2</v>
      </c>
      <c r="G4" s="6">
        <v>0.85416666666666663</v>
      </c>
      <c r="H4" s="3">
        <f>E4*2</f>
        <v>4428</v>
      </c>
      <c r="I4">
        <v>2019</v>
      </c>
      <c r="J4" t="s">
        <v>54</v>
      </c>
    </row>
    <row r="5" spans="1:10" x14ac:dyDescent="0.25">
      <c r="A5" s="1">
        <v>43601</v>
      </c>
      <c r="B5" t="s">
        <v>6</v>
      </c>
      <c r="C5" t="s">
        <v>43</v>
      </c>
      <c r="D5" t="s">
        <v>44</v>
      </c>
      <c r="E5" s="3">
        <v>2092</v>
      </c>
      <c r="F5" s="6">
        <v>0.33333333333333331</v>
      </c>
      <c r="G5" s="6">
        <v>0.70833333333333337</v>
      </c>
      <c r="H5">
        <v>0</v>
      </c>
      <c r="I5">
        <v>2019</v>
      </c>
      <c r="J5" t="s">
        <v>56</v>
      </c>
    </row>
    <row r="6" spans="1:10" x14ac:dyDescent="0.25">
      <c r="A6" s="1">
        <v>43602</v>
      </c>
      <c r="B6" t="s">
        <v>8</v>
      </c>
      <c r="C6" t="s">
        <v>12</v>
      </c>
      <c r="D6" t="s">
        <v>26</v>
      </c>
      <c r="E6" s="3">
        <v>2038</v>
      </c>
      <c r="F6" s="6">
        <v>0.20833333333333334</v>
      </c>
      <c r="G6" s="6">
        <v>0.83333333333333337</v>
      </c>
      <c r="H6" s="3">
        <f t="shared" ref="H6:H21" si="0">E6*2</f>
        <v>4076</v>
      </c>
      <c r="I6">
        <v>2019</v>
      </c>
      <c r="J6" t="s">
        <v>54</v>
      </c>
    </row>
    <row r="7" spans="1:10" x14ac:dyDescent="0.25">
      <c r="A7" s="1">
        <v>43603</v>
      </c>
      <c r="B7" t="s">
        <v>7</v>
      </c>
      <c r="C7" t="s">
        <v>35</v>
      </c>
      <c r="D7" t="s">
        <v>4</v>
      </c>
      <c r="E7" s="3">
        <v>3560</v>
      </c>
      <c r="F7" s="6">
        <v>2.0833333333333332E-2</v>
      </c>
      <c r="G7" s="6">
        <v>0.85416666666666663</v>
      </c>
      <c r="H7" s="3">
        <f t="shared" si="0"/>
        <v>7120</v>
      </c>
      <c r="I7">
        <v>2019</v>
      </c>
      <c r="J7" t="s">
        <v>54</v>
      </c>
    </row>
    <row r="8" spans="1:10" x14ac:dyDescent="0.25">
      <c r="A8" s="1">
        <v>43604</v>
      </c>
      <c r="B8" t="s">
        <v>8</v>
      </c>
      <c r="C8" t="s">
        <v>11</v>
      </c>
      <c r="D8" t="s">
        <v>30</v>
      </c>
      <c r="E8" s="3">
        <v>1924</v>
      </c>
      <c r="F8" s="6">
        <v>0.1875</v>
      </c>
      <c r="G8" s="6">
        <v>0.83333333333333337</v>
      </c>
      <c r="H8" s="3">
        <f t="shared" si="0"/>
        <v>3848</v>
      </c>
      <c r="I8">
        <v>2019</v>
      </c>
      <c r="J8" t="s">
        <v>54</v>
      </c>
    </row>
    <row r="9" spans="1:10" x14ac:dyDescent="0.25">
      <c r="A9" s="1">
        <v>43604</v>
      </c>
      <c r="B9" t="s">
        <v>8</v>
      </c>
      <c r="C9" t="s">
        <v>38</v>
      </c>
      <c r="D9" t="s">
        <v>37</v>
      </c>
      <c r="E9" s="3">
        <v>930</v>
      </c>
      <c r="F9" s="6">
        <v>0.33333333333333331</v>
      </c>
      <c r="G9" s="6">
        <v>0.75</v>
      </c>
      <c r="H9" s="3">
        <f t="shared" si="0"/>
        <v>1860</v>
      </c>
      <c r="I9">
        <v>2019</v>
      </c>
      <c r="J9" t="s">
        <v>54</v>
      </c>
    </row>
    <row r="10" spans="1:10" x14ac:dyDescent="0.25">
      <c r="A10" s="1">
        <v>43607</v>
      </c>
      <c r="B10" t="s">
        <v>7</v>
      </c>
      <c r="C10" t="s">
        <v>14</v>
      </c>
      <c r="D10" t="s">
        <v>4</v>
      </c>
      <c r="E10" s="3">
        <v>1992</v>
      </c>
      <c r="F10" s="6">
        <v>2.0833333333333332E-2</v>
      </c>
      <c r="G10" s="6">
        <v>0.85416666666666663</v>
      </c>
      <c r="H10" s="3">
        <f t="shared" si="0"/>
        <v>3984</v>
      </c>
      <c r="I10">
        <v>2019</v>
      </c>
      <c r="J10" t="s">
        <v>54</v>
      </c>
    </row>
    <row r="11" spans="1:10" x14ac:dyDescent="0.25">
      <c r="A11" s="1">
        <v>43607</v>
      </c>
      <c r="B11" t="s">
        <v>8</v>
      </c>
      <c r="C11" t="s">
        <v>17</v>
      </c>
      <c r="D11" t="s">
        <v>27</v>
      </c>
      <c r="E11" s="3">
        <v>212</v>
      </c>
      <c r="F11" s="6">
        <v>0.20833333333333334</v>
      </c>
      <c r="G11" s="6">
        <v>0.99652777777777779</v>
      </c>
      <c r="H11" s="3">
        <f t="shared" si="0"/>
        <v>424</v>
      </c>
      <c r="I11">
        <v>2019</v>
      </c>
      <c r="J11" t="s">
        <v>55</v>
      </c>
    </row>
    <row r="12" spans="1:10" x14ac:dyDescent="0.25">
      <c r="A12" s="1">
        <v>43609</v>
      </c>
      <c r="B12" t="s">
        <v>8</v>
      </c>
      <c r="C12" t="s">
        <v>20</v>
      </c>
      <c r="D12" t="s">
        <v>28</v>
      </c>
      <c r="E12" s="3">
        <v>2100</v>
      </c>
      <c r="F12" s="6">
        <v>0.20833333333333334</v>
      </c>
      <c r="G12" s="6">
        <v>0.83333333333333337</v>
      </c>
      <c r="H12" s="3">
        <f t="shared" si="0"/>
        <v>4200</v>
      </c>
      <c r="I12">
        <v>2019</v>
      </c>
      <c r="J12" t="s">
        <v>54</v>
      </c>
    </row>
    <row r="13" spans="1:10" x14ac:dyDescent="0.25">
      <c r="A13" s="1">
        <v>43610</v>
      </c>
      <c r="B13" t="s">
        <v>7</v>
      </c>
      <c r="C13" t="s">
        <v>13</v>
      </c>
      <c r="D13" t="s">
        <v>4</v>
      </c>
      <c r="E13" s="3">
        <v>2600</v>
      </c>
      <c r="F13" s="6">
        <v>2.0833333333333332E-2</v>
      </c>
      <c r="G13" s="6">
        <v>0.85416666666666663</v>
      </c>
      <c r="H13" s="3">
        <f t="shared" si="0"/>
        <v>5200</v>
      </c>
      <c r="I13">
        <v>2019</v>
      </c>
      <c r="J13" t="s">
        <v>54</v>
      </c>
    </row>
    <row r="14" spans="1:10" x14ac:dyDescent="0.25">
      <c r="A14" s="1">
        <v>43610</v>
      </c>
      <c r="B14" t="s">
        <v>8</v>
      </c>
      <c r="C14" t="s">
        <v>47</v>
      </c>
      <c r="D14" t="s">
        <v>48</v>
      </c>
      <c r="E14" s="3">
        <v>697</v>
      </c>
      <c r="F14" s="6">
        <v>0.29166666666666669</v>
      </c>
      <c r="G14" s="6">
        <v>0.79166666666666663</v>
      </c>
      <c r="H14" s="3">
        <f t="shared" si="0"/>
        <v>1394</v>
      </c>
      <c r="I14">
        <v>2019</v>
      </c>
      <c r="J14" t="s">
        <v>54</v>
      </c>
    </row>
    <row r="15" spans="1:10" x14ac:dyDescent="0.25">
      <c r="A15" s="1">
        <v>43611</v>
      </c>
      <c r="B15" t="s">
        <v>8</v>
      </c>
      <c r="C15" t="s">
        <v>10</v>
      </c>
      <c r="D15" t="s">
        <v>30</v>
      </c>
      <c r="E15" s="3">
        <v>1848</v>
      </c>
      <c r="F15" s="6">
        <v>0.1875</v>
      </c>
      <c r="G15" s="6">
        <v>0.83333333333333337</v>
      </c>
      <c r="H15" s="3">
        <f t="shared" si="0"/>
        <v>3696</v>
      </c>
      <c r="I15">
        <v>2019</v>
      </c>
      <c r="J15" t="s">
        <v>54</v>
      </c>
    </row>
    <row r="16" spans="1:10" x14ac:dyDescent="0.25">
      <c r="A16" s="1">
        <v>43612</v>
      </c>
      <c r="B16" t="s">
        <v>8</v>
      </c>
      <c r="C16" t="s">
        <v>18</v>
      </c>
      <c r="D16" t="s">
        <v>9</v>
      </c>
      <c r="E16" s="3">
        <v>2376</v>
      </c>
      <c r="F16" s="6">
        <v>0.20833333333333334</v>
      </c>
      <c r="G16" s="6">
        <v>0.875</v>
      </c>
      <c r="H16" s="3">
        <f t="shared" si="0"/>
        <v>4752</v>
      </c>
      <c r="I16">
        <v>2019</v>
      </c>
      <c r="J16" t="s">
        <v>54</v>
      </c>
    </row>
    <row r="17" spans="1:10" x14ac:dyDescent="0.25">
      <c r="A17" s="1">
        <v>43612</v>
      </c>
      <c r="B17" t="s">
        <v>8</v>
      </c>
      <c r="C17" t="s">
        <v>39</v>
      </c>
      <c r="D17" t="s">
        <v>23</v>
      </c>
      <c r="E17" s="3">
        <v>596</v>
      </c>
      <c r="F17" s="6">
        <v>0.29166666666666669</v>
      </c>
      <c r="G17" s="6">
        <v>0.79166666666666663</v>
      </c>
      <c r="H17" s="3">
        <f t="shared" si="0"/>
        <v>1192</v>
      </c>
      <c r="I17">
        <v>2019</v>
      </c>
      <c r="J17" t="s">
        <v>54</v>
      </c>
    </row>
    <row r="18" spans="1:10" x14ac:dyDescent="0.25">
      <c r="A18" s="1">
        <v>43614</v>
      </c>
      <c r="B18" t="s">
        <v>7</v>
      </c>
      <c r="C18" t="s">
        <v>15</v>
      </c>
      <c r="D18" t="s">
        <v>4</v>
      </c>
      <c r="E18" s="3">
        <v>2214</v>
      </c>
      <c r="F18" s="6">
        <v>2.0833333333333332E-2</v>
      </c>
      <c r="G18" s="6">
        <v>0.85416666666666663</v>
      </c>
      <c r="H18" s="3">
        <f t="shared" si="0"/>
        <v>4428</v>
      </c>
      <c r="I18">
        <v>2019</v>
      </c>
      <c r="J18" t="s">
        <v>54</v>
      </c>
    </row>
    <row r="19" spans="1:10" x14ac:dyDescent="0.25">
      <c r="A19" s="1">
        <v>43616</v>
      </c>
      <c r="B19" t="s">
        <v>8</v>
      </c>
      <c r="C19" t="s">
        <v>12</v>
      </c>
      <c r="D19" t="s">
        <v>26</v>
      </c>
      <c r="E19" s="3">
        <v>2038</v>
      </c>
      <c r="F19" s="6">
        <v>0.20833333333333334</v>
      </c>
      <c r="G19" s="6">
        <v>0.83333333333333337</v>
      </c>
      <c r="H19" s="3">
        <f t="shared" si="0"/>
        <v>4076</v>
      </c>
      <c r="I19">
        <v>2019</v>
      </c>
      <c r="J19" t="s">
        <v>54</v>
      </c>
    </row>
    <row r="20" spans="1:10" x14ac:dyDescent="0.25">
      <c r="A20" s="1">
        <v>43617</v>
      </c>
      <c r="B20" t="s">
        <v>7</v>
      </c>
      <c r="C20" t="s">
        <v>35</v>
      </c>
      <c r="D20" t="s">
        <v>4</v>
      </c>
      <c r="E20" s="3">
        <v>3560</v>
      </c>
      <c r="F20" s="6">
        <v>2.0833333333333332E-2</v>
      </c>
      <c r="G20" s="6">
        <v>0.85416666666666663</v>
      </c>
      <c r="H20" s="3">
        <f t="shared" si="0"/>
        <v>7120</v>
      </c>
      <c r="I20">
        <v>2019</v>
      </c>
      <c r="J20" t="s">
        <v>54</v>
      </c>
    </row>
    <row r="21" spans="1:10" x14ac:dyDescent="0.25">
      <c r="A21" s="1">
        <v>43618</v>
      </c>
      <c r="B21" t="s">
        <v>8</v>
      </c>
      <c r="C21" t="s">
        <v>11</v>
      </c>
      <c r="D21" t="s">
        <v>30</v>
      </c>
      <c r="E21" s="3">
        <v>1924</v>
      </c>
      <c r="F21" s="6">
        <v>0.1875</v>
      </c>
      <c r="G21" s="6">
        <v>0.83333333333333337</v>
      </c>
      <c r="H21" s="3">
        <f t="shared" si="0"/>
        <v>3848</v>
      </c>
      <c r="I21">
        <v>2019</v>
      </c>
      <c r="J21" t="s">
        <v>54</v>
      </c>
    </row>
    <row r="22" spans="1:10" x14ac:dyDescent="0.25">
      <c r="A22" s="1">
        <v>43620</v>
      </c>
      <c r="B22" t="s">
        <v>8</v>
      </c>
      <c r="C22" t="s">
        <v>38</v>
      </c>
      <c r="D22" t="s">
        <v>37</v>
      </c>
      <c r="E22" s="3">
        <v>930</v>
      </c>
      <c r="F22" s="6">
        <v>0.33333333333333331</v>
      </c>
      <c r="G22" s="6" t="s">
        <v>51</v>
      </c>
      <c r="H22" s="3">
        <v>930</v>
      </c>
      <c r="I22">
        <v>2019</v>
      </c>
      <c r="J22" t="s">
        <v>54</v>
      </c>
    </row>
    <row r="23" spans="1:10" x14ac:dyDescent="0.25">
      <c r="A23" s="1">
        <v>43620</v>
      </c>
      <c r="B23" t="s">
        <v>8</v>
      </c>
      <c r="C23" t="s">
        <v>49</v>
      </c>
      <c r="D23" t="s">
        <v>50</v>
      </c>
      <c r="E23" s="3">
        <v>700</v>
      </c>
      <c r="F23" s="6">
        <v>0.375</v>
      </c>
      <c r="G23" s="6">
        <v>0.75</v>
      </c>
      <c r="H23" s="3">
        <v>0</v>
      </c>
      <c r="I23">
        <v>2019</v>
      </c>
      <c r="J23" t="s">
        <v>56</v>
      </c>
    </row>
    <row r="24" spans="1:10" x14ac:dyDescent="0.25">
      <c r="A24" s="1">
        <v>43621</v>
      </c>
      <c r="B24" t="s">
        <v>7</v>
      </c>
      <c r="C24" t="s">
        <v>14</v>
      </c>
      <c r="D24" t="s">
        <v>4</v>
      </c>
      <c r="E24" s="3">
        <v>1992</v>
      </c>
      <c r="F24" s="6">
        <v>2.0833333333333332E-2</v>
      </c>
      <c r="G24" s="6">
        <v>0.85416666666666663</v>
      </c>
      <c r="H24" s="3">
        <f>E24*2</f>
        <v>3984</v>
      </c>
      <c r="I24">
        <v>2019</v>
      </c>
      <c r="J24" t="s">
        <v>54</v>
      </c>
    </row>
    <row r="25" spans="1:10" x14ac:dyDescent="0.25">
      <c r="A25" s="1">
        <v>43621</v>
      </c>
      <c r="B25" t="s">
        <v>8</v>
      </c>
      <c r="C25" t="s">
        <v>19</v>
      </c>
      <c r="D25" t="s">
        <v>29</v>
      </c>
      <c r="E25" s="3">
        <v>700</v>
      </c>
      <c r="F25" s="6">
        <v>0.25</v>
      </c>
      <c r="G25" s="6">
        <v>0.70833333333333337</v>
      </c>
      <c r="H25" s="3">
        <f>E25*2</f>
        <v>1400</v>
      </c>
      <c r="I25">
        <v>2019</v>
      </c>
      <c r="J25" t="s">
        <v>55</v>
      </c>
    </row>
    <row r="26" spans="1:10" x14ac:dyDescent="0.25">
      <c r="A26" s="1">
        <v>43622</v>
      </c>
      <c r="B26" t="s">
        <v>8</v>
      </c>
      <c r="C26" t="s">
        <v>38</v>
      </c>
      <c r="D26" t="s">
        <v>37</v>
      </c>
      <c r="E26">
        <v>930</v>
      </c>
      <c r="F26" s="5" t="s">
        <v>51</v>
      </c>
      <c r="G26" s="6">
        <v>0.70833333333333337</v>
      </c>
      <c r="H26">
        <v>930</v>
      </c>
      <c r="I26">
        <v>2019</v>
      </c>
      <c r="J26" t="s">
        <v>54</v>
      </c>
    </row>
    <row r="27" spans="1:10" x14ac:dyDescent="0.25">
      <c r="A27" s="1">
        <v>43622</v>
      </c>
      <c r="B27" t="s">
        <v>6</v>
      </c>
      <c r="C27" t="s">
        <v>45</v>
      </c>
      <c r="D27" t="s">
        <v>30</v>
      </c>
      <c r="E27" s="3">
        <v>1266</v>
      </c>
      <c r="F27" s="6">
        <v>0.33333333333333331</v>
      </c>
      <c r="G27" s="6">
        <v>0.70833333333333337</v>
      </c>
      <c r="H27" s="3">
        <v>0</v>
      </c>
      <c r="I27">
        <v>2019</v>
      </c>
      <c r="J27" t="s">
        <v>54</v>
      </c>
    </row>
    <row r="28" spans="1:10" x14ac:dyDescent="0.25">
      <c r="A28" s="1">
        <v>43623</v>
      </c>
      <c r="B28" t="s">
        <v>8</v>
      </c>
      <c r="C28" t="s">
        <v>20</v>
      </c>
      <c r="D28" t="s">
        <v>28</v>
      </c>
      <c r="E28" s="3">
        <v>2100</v>
      </c>
      <c r="F28" s="6">
        <v>0.20833333333333334</v>
      </c>
      <c r="G28" s="6">
        <v>0.83333333333333337</v>
      </c>
      <c r="H28" s="3">
        <f>E28*2</f>
        <v>4200</v>
      </c>
      <c r="I28">
        <v>2019</v>
      </c>
      <c r="J28" t="s">
        <v>54</v>
      </c>
    </row>
    <row r="29" spans="1:10" x14ac:dyDescent="0.25">
      <c r="A29" s="1">
        <v>43624</v>
      </c>
      <c r="B29" t="s">
        <v>7</v>
      </c>
      <c r="C29" t="s">
        <v>13</v>
      </c>
      <c r="D29" t="s">
        <v>4</v>
      </c>
      <c r="E29" s="3">
        <v>2600</v>
      </c>
      <c r="F29" s="6">
        <v>2.0833333333333332E-2</v>
      </c>
      <c r="G29" s="6">
        <v>0.85416666666666663</v>
      </c>
      <c r="H29" s="3">
        <f>E29*2</f>
        <v>5200</v>
      </c>
      <c r="I29">
        <v>2019</v>
      </c>
      <c r="J29" t="s">
        <v>54</v>
      </c>
    </row>
    <row r="30" spans="1:10" x14ac:dyDescent="0.25">
      <c r="A30" s="1">
        <v>43625</v>
      </c>
      <c r="B30" t="s">
        <v>8</v>
      </c>
      <c r="C30" t="s">
        <v>10</v>
      </c>
      <c r="D30" t="s">
        <v>30</v>
      </c>
      <c r="E30" s="3">
        <v>1848</v>
      </c>
      <c r="F30" s="6">
        <v>0.1875</v>
      </c>
      <c r="G30" s="6">
        <v>0.83333333333333337</v>
      </c>
      <c r="H30" s="3">
        <f>E30*2</f>
        <v>3696</v>
      </c>
      <c r="I30">
        <v>2019</v>
      </c>
      <c r="J30" t="s">
        <v>54</v>
      </c>
    </row>
    <row r="31" spans="1:10" x14ac:dyDescent="0.25">
      <c r="A31" s="1">
        <v>43626</v>
      </c>
      <c r="B31" t="s">
        <v>6</v>
      </c>
      <c r="C31" t="s">
        <v>34</v>
      </c>
      <c r="D31" t="s">
        <v>30</v>
      </c>
      <c r="E31" s="3">
        <v>1460</v>
      </c>
      <c r="F31" s="6">
        <v>0.33333333333333331</v>
      </c>
      <c r="G31" s="6">
        <v>0.875</v>
      </c>
      <c r="H31" s="3">
        <v>0</v>
      </c>
      <c r="I31">
        <v>2019</v>
      </c>
      <c r="J31" t="s">
        <v>54</v>
      </c>
    </row>
    <row r="32" spans="1:10" x14ac:dyDescent="0.25">
      <c r="A32" s="1">
        <v>43626</v>
      </c>
      <c r="B32" t="s">
        <v>8</v>
      </c>
      <c r="C32" t="s">
        <v>18</v>
      </c>
      <c r="D32" t="s">
        <v>9</v>
      </c>
      <c r="E32" s="3">
        <v>2376</v>
      </c>
      <c r="F32" s="6">
        <v>0.20833333333333334</v>
      </c>
      <c r="G32" s="6">
        <v>0.875</v>
      </c>
      <c r="H32" s="3">
        <f t="shared" ref="H32:H38" si="1">E32*2</f>
        <v>4752</v>
      </c>
      <c r="I32">
        <v>2019</v>
      </c>
      <c r="J32" t="s">
        <v>54</v>
      </c>
    </row>
    <row r="33" spans="1:10" x14ac:dyDescent="0.25">
      <c r="A33" s="1">
        <v>43628</v>
      </c>
      <c r="B33" t="s">
        <v>7</v>
      </c>
      <c r="C33" t="s">
        <v>15</v>
      </c>
      <c r="D33" t="s">
        <v>4</v>
      </c>
      <c r="E33" s="3">
        <v>2214</v>
      </c>
      <c r="F33" s="6">
        <v>2.0833333333333332E-2</v>
      </c>
      <c r="G33" s="6">
        <v>0.85416666666666663</v>
      </c>
      <c r="H33" s="3">
        <f t="shared" si="1"/>
        <v>4428</v>
      </c>
      <c r="I33">
        <v>2019</v>
      </c>
      <c r="J33" t="s">
        <v>54</v>
      </c>
    </row>
    <row r="34" spans="1:10" x14ac:dyDescent="0.25">
      <c r="A34" s="1">
        <v>43630</v>
      </c>
      <c r="B34" t="s">
        <v>8</v>
      </c>
      <c r="C34" t="s">
        <v>12</v>
      </c>
      <c r="D34" t="s">
        <v>26</v>
      </c>
      <c r="E34" s="3">
        <v>2038</v>
      </c>
      <c r="F34" s="6">
        <v>0.20833333333333334</v>
      </c>
      <c r="G34" s="6">
        <v>0.83333333333333337</v>
      </c>
      <c r="H34" s="3">
        <f t="shared" si="1"/>
        <v>4076</v>
      </c>
      <c r="I34">
        <v>2019</v>
      </c>
      <c r="J34" t="s">
        <v>54</v>
      </c>
    </row>
    <row r="35" spans="1:10" x14ac:dyDescent="0.25">
      <c r="A35" s="1">
        <v>43630</v>
      </c>
      <c r="B35" t="s">
        <v>8</v>
      </c>
      <c r="C35" t="s">
        <v>17</v>
      </c>
      <c r="D35" t="s">
        <v>27</v>
      </c>
      <c r="E35" s="3">
        <v>212</v>
      </c>
      <c r="F35" s="6">
        <v>0.29166666666666669</v>
      </c>
      <c r="G35" s="6">
        <v>0.83333333333333337</v>
      </c>
      <c r="H35" s="3">
        <f t="shared" si="1"/>
        <v>424</v>
      </c>
      <c r="I35">
        <v>2019</v>
      </c>
      <c r="J35" t="s">
        <v>55</v>
      </c>
    </row>
    <row r="36" spans="1:10" x14ac:dyDescent="0.25">
      <c r="A36" s="1">
        <v>43631</v>
      </c>
      <c r="B36" t="s">
        <v>7</v>
      </c>
      <c r="C36" t="s">
        <v>35</v>
      </c>
      <c r="D36" t="s">
        <v>4</v>
      </c>
      <c r="E36" s="3">
        <v>3560</v>
      </c>
      <c r="F36" s="6">
        <v>2.0833333333333332E-2</v>
      </c>
      <c r="G36" s="6">
        <v>0.85416666666666663</v>
      </c>
      <c r="H36" s="3">
        <f t="shared" si="1"/>
        <v>7120</v>
      </c>
      <c r="I36">
        <v>2019</v>
      </c>
      <c r="J36" t="s">
        <v>54</v>
      </c>
    </row>
    <row r="37" spans="1:10" x14ac:dyDescent="0.25">
      <c r="A37" s="1">
        <v>43632</v>
      </c>
      <c r="B37" t="s">
        <v>8</v>
      </c>
      <c r="C37" t="s">
        <v>11</v>
      </c>
      <c r="D37" t="s">
        <v>30</v>
      </c>
      <c r="E37" s="3">
        <v>1924</v>
      </c>
      <c r="F37" s="6">
        <v>0.1875</v>
      </c>
      <c r="G37" s="6">
        <v>0.83333333333333337</v>
      </c>
      <c r="H37" s="3">
        <f t="shared" si="1"/>
        <v>3848</v>
      </c>
      <c r="I37">
        <v>2019</v>
      </c>
      <c r="J37" t="s">
        <v>54</v>
      </c>
    </row>
    <row r="38" spans="1:10" x14ac:dyDescent="0.25">
      <c r="A38" s="1">
        <v>43634</v>
      </c>
      <c r="B38" t="s">
        <v>8</v>
      </c>
      <c r="C38" t="s">
        <v>22</v>
      </c>
      <c r="D38" t="s">
        <v>24</v>
      </c>
      <c r="E38" s="3">
        <v>450</v>
      </c>
      <c r="F38" s="6">
        <v>0.29166666666666669</v>
      </c>
      <c r="G38" s="6">
        <v>0.75</v>
      </c>
      <c r="H38" s="3">
        <f t="shared" si="1"/>
        <v>900</v>
      </c>
      <c r="I38">
        <v>2019</v>
      </c>
      <c r="J38" t="s">
        <v>56</v>
      </c>
    </row>
    <row r="39" spans="1:10" x14ac:dyDescent="0.25">
      <c r="A39" s="1">
        <v>43634</v>
      </c>
      <c r="B39" t="s">
        <v>8</v>
      </c>
      <c r="C39" t="s">
        <v>52</v>
      </c>
      <c r="D39" t="s">
        <v>53</v>
      </c>
      <c r="E39">
        <v>110</v>
      </c>
      <c r="F39" s="6">
        <v>0.25</v>
      </c>
      <c r="G39" s="6">
        <v>0.75</v>
      </c>
      <c r="H39">
        <v>110</v>
      </c>
      <c r="I39">
        <v>2019</v>
      </c>
      <c r="J39" t="s">
        <v>56</v>
      </c>
    </row>
    <row r="40" spans="1:10" x14ac:dyDescent="0.25">
      <c r="A40" s="1">
        <v>43635</v>
      </c>
      <c r="B40" t="s">
        <v>7</v>
      </c>
      <c r="C40" t="s">
        <v>14</v>
      </c>
      <c r="D40" t="s">
        <v>4</v>
      </c>
      <c r="E40" s="3">
        <v>1992</v>
      </c>
      <c r="F40" s="6">
        <v>2.0833333333333332E-2</v>
      </c>
      <c r="G40" s="6">
        <v>0.85416666666666663</v>
      </c>
      <c r="H40" s="3">
        <f t="shared" ref="H40:H46" si="2">E40*2</f>
        <v>3984</v>
      </c>
      <c r="I40">
        <v>2019</v>
      </c>
      <c r="J40" t="s">
        <v>54</v>
      </c>
    </row>
    <row r="41" spans="1:10" x14ac:dyDescent="0.25">
      <c r="A41" s="1">
        <v>43635</v>
      </c>
      <c r="B41" t="s">
        <v>8</v>
      </c>
      <c r="C41" t="s">
        <v>19</v>
      </c>
      <c r="D41" t="s">
        <v>29</v>
      </c>
      <c r="E41" s="3">
        <v>700</v>
      </c>
      <c r="F41" s="6">
        <v>0.25</v>
      </c>
      <c r="G41" s="6">
        <v>0.70833333333333337</v>
      </c>
      <c r="H41" s="3">
        <f t="shared" si="2"/>
        <v>1400</v>
      </c>
      <c r="I41">
        <v>2019</v>
      </c>
      <c r="J41" t="s">
        <v>55</v>
      </c>
    </row>
    <row r="42" spans="1:10" x14ac:dyDescent="0.25">
      <c r="A42" s="1">
        <v>43637</v>
      </c>
      <c r="B42" t="s">
        <v>8</v>
      </c>
      <c r="C42" t="s">
        <v>20</v>
      </c>
      <c r="D42" t="s">
        <v>28</v>
      </c>
      <c r="E42" s="3">
        <v>2100</v>
      </c>
      <c r="F42" s="6">
        <v>0.20833333333333334</v>
      </c>
      <c r="G42" s="6">
        <v>0.83333333333333337</v>
      </c>
      <c r="H42" s="3">
        <f t="shared" si="2"/>
        <v>4200</v>
      </c>
      <c r="I42">
        <v>2019</v>
      </c>
      <c r="J42" t="s">
        <v>54</v>
      </c>
    </row>
    <row r="43" spans="1:10" x14ac:dyDescent="0.25">
      <c r="A43" s="1">
        <v>43638</v>
      </c>
      <c r="B43" t="s">
        <v>7</v>
      </c>
      <c r="C43" t="s">
        <v>13</v>
      </c>
      <c r="D43" t="s">
        <v>4</v>
      </c>
      <c r="E43" s="3">
        <v>2600</v>
      </c>
      <c r="F43" s="6">
        <v>2.0833333333333332E-2</v>
      </c>
      <c r="G43" s="6">
        <v>0.85416666666666663</v>
      </c>
      <c r="H43" s="3">
        <f t="shared" si="2"/>
        <v>5200</v>
      </c>
      <c r="I43">
        <v>2019</v>
      </c>
      <c r="J43" t="s">
        <v>54</v>
      </c>
    </row>
    <row r="44" spans="1:10" x14ac:dyDescent="0.25">
      <c r="A44" s="1">
        <v>43638</v>
      </c>
      <c r="B44" t="s">
        <v>8</v>
      </c>
      <c r="C44" t="s">
        <v>47</v>
      </c>
      <c r="D44" t="s">
        <v>48</v>
      </c>
      <c r="E44">
        <v>697</v>
      </c>
      <c r="F44" s="6">
        <v>0.29166666666666669</v>
      </c>
      <c r="G44" s="6">
        <v>0.79166666666666663</v>
      </c>
      <c r="H44">
        <f t="shared" si="2"/>
        <v>1394</v>
      </c>
      <c r="I44">
        <v>2019</v>
      </c>
      <c r="J44" t="s">
        <v>54</v>
      </c>
    </row>
    <row r="45" spans="1:10" x14ac:dyDescent="0.25">
      <c r="A45" s="1">
        <v>43639</v>
      </c>
      <c r="B45" t="s">
        <v>8</v>
      </c>
      <c r="C45" t="s">
        <v>10</v>
      </c>
      <c r="D45" t="s">
        <v>30</v>
      </c>
      <c r="E45" s="3">
        <v>1848</v>
      </c>
      <c r="F45" s="6">
        <v>0.1875</v>
      </c>
      <c r="G45" s="6">
        <v>0.83333333333333337</v>
      </c>
      <c r="H45" s="3">
        <f t="shared" si="2"/>
        <v>3696</v>
      </c>
      <c r="I45">
        <v>2019</v>
      </c>
      <c r="J45" t="s">
        <v>54</v>
      </c>
    </row>
    <row r="46" spans="1:10" x14ac:dyDescent="0.25">
      <c r="A46" s="1">
        <v>43640</v>
      </c>
      <c r="B46" t="s">
        <v>8</v>
      </c>
      <c r="C46" t="s">
        <v>38</v>
      </c>
      <c r="D46" t="s">
        <v>37</v>
      </c>
      <c r="E46" s="3">
        <v>930</v>
      </c>
      <c r="F46" s="6">
        <v>0.33333333333333331</v>
      </c>
      <c r="G46" s="5" t="s">
        <v>51</v>
      </c>
      <c r="H46" s="3">
        <f t="shared" si="2"/>
        <v>1860</v>
      </c>
      <c r="I46">
        <v>2019</v>
      </c>
      <c r="J46" t="s">
        <v>54</v>
      </c>
    </row>
    <row r="47" spans="1:10" x14ac:dyDescent="0.25">
      <c r="A47" s="1">
        <v>43640</v>
      </c>
      <c r="B47" t="s">
        <v>6</v>
      </c>
      <c r="C47" t="s">
        <v>34</v>
      </c>
      <c r="D47" t="s">
        <v>30</v>
      </c>
      <c r="E47" s="3">
        <v>1460</v>
      </c>
      <c r="F47" s="6">
        <v>0.33333333333333331</v>
      </c>
      <c r="G47" s="6">
        <v>0.875</v>
      </c>
      <c r="H47" s="3">
        <v>0</v>
      </c>
      <c r="I47">
        <v>2019</v>
      </c>
      <c r="J47" t="s">
        <v>54</v>
      </c>
    </row>
    <row r="48" spans="1:10" x14ac:dyDescent="0.25">
      <c r="A48" s="1">
        <v>43640</v>
      </c>
      <c r="B48" t="s">
        <v>8</v>
      </c>
      <c r="C48" t="s">
        <v>18</v>
      </c>
      <c r="D48" t="s">
        <v>9</v>
      </c>
      <c r="E48" s="3">
        <v>2376</v>
      </c>
      <c r="F48" s="6">
        <v>0.20833333333333334</v>
      </c>
      <c r="G48" s="6">
        <v>0.875</v>
      </c>
      <c r="H48" s="3">
        <f>E48*2</f>
        <v>4752</v>
      </c>
      <c r="I48">
        <v>2019</v>
      </c>
      <c r="J48" t="s">
        <v>54</v>
      </c>
    </row>
    <row r="49" spans="1:10" x14ac:dyDescent="0.25">
      <c r="A49" s="1">
        <v>43642</v>
      </c>
      <c r="B49" t="s">
        <v>7</v>
      </c>
      <c r="C49" t="s">
        <v>15</v>
      </c>
      <c r="D49" t="s">
        <v>4</v>
      </c>
      <c r="E49" s="3">
        <v>2214</v>
      </c>
      <c r="F49" s="6">
        <v>2.0833333333333332E-2</v>
      </c>
      <c r="G49" s="6">
        <v>0.85416666666666663</v>
      </c>
      <c r="H49" s="3">
        <f>E49*2</f>
        <v>4428</v>
      </c>
      <c r="I49">
        <v>2019</v>
      </c>
      <c r="J49" t="s">
        <v>54</v>
      </c>
    </row>
    <row r="50" spans="1:10" x14ac:dyDescent="0.25">
      <c r="A50" s="1">
        <v>43642</v>
      </c>
      <c r="B50" t="s">
        <v>8</v>
      </c>
      <c r="C50" t="s">
        <v>38</v>
      </c>
      <c r="D50" t="s">
        <v>37</v>
      </c>
      <c r="E50" s="3">
        <v>930</v>
      </c>
      <c r="F50" s="6" t="s">
        <v>51</v>
      </c>
      <c r="G50" s="6">
        <v>0.70833333333333337</v>
      </c>
      <c r="H50" s="3">
        <v>930</v>
      </c>
      <c r="I50">
        <v>2019</v>
      </c>
      <c r="J50" t="s">
        <v>54</v>
      </c>
    </row>
    <row r="51" spans="1:10" x14ac:dyDescent="0.25">
      <c r="A51" s="1">
        <v>43643</v>
      </c>
      <c r="B51" t="s">
        <v>6</v>
      </c>
      <c r="C51" t="s">
        <v>45</v>
      </c>
      <c r="D51" t="s">
        <v>30</v>
      </c>
      <c r="E51" s="3">
        <v>1266</v>
      </c>
      <c r="F51" s="6">
        <v>0.33333333333333331</v>
      </c>
      <c r="G51" s="6">
        <v>0.70833333333333337</v>
      </c>
      <c r="H51" s="3">
        <v>0</v>
      </c>
      <c r="I51">
        <v>2019</v>
      </c>
      <c r="J51" t="s">
        <v>54</v>
      </c>
    </row>
    <row r="52" spans="1:10" x14ac:dyDescent="0.25">
      <c r="A52" s="1">
        <v>43644</v>
      </c>
      <c r="B52" t="s">
        <v>8</v>
      </c>
      <c r="C52" t="s">
        <v>12</v>
      </c>
      <c r="D52" t="s">
        <v>26</v>
      </c>
      <c r="E52" s="3">
        <v>2038</v>
      </c>
      <c r="F52" s="6">
        <v>0.20833333333333334</v>
      </c>
      <c r="G52" s="6">
        <v>0.83333333333333337</v>
      </c>
      <c r="H52" s="3">
        <f>E52*2</f>
        <v>4076</v>
      </c>
      <c r="I52">
        <v>2019</v>
      </c>
      <c r="J52" t="s">
        <v>54</v>
      </c>
    </row>
    <row r="53" spans="1:10" x14ac:dyDescent="0.25">
      <c r="A53" s="1">
        <v>43645</v>
      </c>
      <c r="B53" t="s">
        <v>7</v>
      </c>
      <c r="C53" t="s">
        <v>35</v>
      </c>
      <c r="D53" t="s">
        <v>4</v>
      </c>
      <c r="E53" s="3">
        <v>3560</v>
      </c>
      <c r="F53" s="6">
        <v>2.0833333333333332E-2</v>
      </c>
      <c r="G53" s="6">
        <v>0.85416666666666663</v>
      </c>
      <c r="H53" s="3">
        <f>E53*2</f>
        <v>7120</v>
      </c>
      <c r="I53">
        <v>2019</v>
      </c>
      <c r="J53" t="s">
        <v>54</v>
      </c>
    </row>
    <row r="54" spans="1:10" x14ac:dyDescent="0.25">
      <c r="A54" s="1">
        <v>43646</v>
      </c>
      <c r="B54" t="s">
        <v>8</v>
      </c>
      <c r="C54" t="s">
        <v>11</v>
      </c>
      <c r="D54" t="s">
        <v>30</v>
      </c>
      <c r="E54" s="3">
        <v>1924</v>
      </c>
      <c r="F54" s="6">
        <v>0.1875</v>
      </c>
      <c r="G54" s="6">
        <v>0.83333333333333337</v>
      </c>
      <c r="H54" s="3">
        <f>E54*2</f>
        <v>3848</v>
      </c>
      <c r="I54">
        <v>2019</v>
      </c>
      <c r="J54" t="s">
        <v>54</v>
      </c>
    </row>
    <row r="55" spans="1:10" x14ac:dyDescent="0.25">
      <c r="A55" s="1">
        <v>43647</v>
      </c>
      <c r="B55" t="s">
        <v>8</v>
      </c>
      <c r="C55" t="s">
        <v>21</v>
      </c>
      <c r="D55" t="s">
        <v>23</v>
      </c>
      <c r="E55" s="3">
        <v>144</v>
      </c>
      <c r="F55" s="6">
        <v>0.29166666666666669</v>
      </c>
      <c r="G55" s="6">
        <v>0.70833333333333337</v>
      </c>
      <c r="H55" s="3">
        <f>E55*2</f>
        <v>288</v>
      </c>
      <c r="I55">
        <v>2019</v>
      </c>
      <c r="J55" t="s">
        <v>56</v>
      </c>
    </row>
    <row r="56" spans="1:10" x14ac:dyDescent="0.25">
      <c r="A56" s="1">
        <v>43649</v>
      </c>
      <c r="B56" t="s">
        <v>7</v>
      </c>
      <c r="C56" t="s">
        <v>14</v>
      </c>
      <c r="D56" t="s">
        <v>4</v>
      </c>
      <c r="E56" s="3">
        <v>1992</v>
      </c>
      <c r="F56" s="6">
        <v>2.0833333333333332E-2</v>
      </c>
      <c r="G56" s="6">
        <v>0.85416666666666663</v>
      </c>
      <c r="H56" s="3">
        <f t="shared" ref="H56:H68" si="3">E56*2</f>
        <v>3984</v>
      </c>
      <c r="I56">
        <v>2019</v>
      </c>
      <c r="J56" t="s">
        <v>54</v>
      </c>
    </row>
    <row r="57" spans="1:10" x14ac:dyDescent="0.25">
      <c r="A57" s="1">
        <v>43649</v>
      </c>
      <c r="B57" t="s">
        <v>8</v>
      </c>
      <c r="C57" t="s">
        <v>19</v>
      </c>
      <c r="D57" t="s">
        <v>29</v>
      </c>
      <c r="E57" s="3">
        <v>700</v>
      </c>
      <c r="F57" s="6">
        <v>0.25</v>
      </c>
      <c r="G57" s="6">
        <v>0.70833333333333337</v>
      </c>
      <c r="H57" s="3">
        <f t="shared" si="3"/>
        <v>1400</v>
      </c>
      <c r="I57">
        <v>2019</v>
      </c>
      <c r="J57" t="s">
        <v>55</v>
      </c>
    </row>
    <row r="58" spans="1:10" x14ac:dyDescent="0.25">
      <c r="A58" s="1">
        <v>43650</v>
      </c>
      <c r="B58" t="s">
        <v>8</v>
      </c>
      <c r="C58" t="s">
        <v>39</v>
      </c>
      <c r="D58" t="s">
        <v>23</v>
      </c>
      <c r="E58" s="3">
        <v>596</v>
      </c>
      <c r="F58" s="6">
        <v>0.29166666666666669</v>
      </c>
      <c r="G58" s="6">
        <v>0.79166666666666663</v>
      </c>
      <c r="H58" s="3">
        <f t="shared" si="3"/>
        <v>1192</v>
      </c>
      <c r="I58">
        <v>2019</v>
      </c>
      <c r="J58" t="s">
        <v>54</v>
      </c>
    </row>
    <row r="59" spans="1:10" x14ac:dyDescent="0.25">
      <c r="A59" s="1">
        <v>43651</v>
      </c>
      <c r="B59" t="s">
        <v>8</v>
      </c>
      <c r="C59" t="s">
        <v>20</v>
      </c>
      <c r="D59" t="s">
        <v>28</v>
      </c>
      <c r="E59" s="3">
        <v>2100</v>
      </c>
      <c r="F59" s="6">
        <v>0.20833333333333334</v>
      </c>
      <c r="G59" s="6">
        <v>0.83333333333333337</v>
      </c>
      <c r="H59" s="3">
        <f t="shared" si="3"/>
        <v>4200</v>
      </c>
      <c r="I59">
        <v>2019</v>
      </c>
      <c r="J59" t="s">
        <v>54</v>
      </c>
    </row>
    <row r="60" spans="1:10" x14ac:dyDescent="0.25">
      <c r="A60" s="1">
        <v>43652</v>
      </c>
      <c r="B60" t="s">
        <v>7</v>
      </c>
      <c r="C60" t="s">
        <v>13</v>
      </c>
      <c r="D60" t="s">
        <v>4</v>
      </c>
      <c r="E60" s="3">
        <v>2600</v>
      </c>
      <c r="F60" s="6">
        <v>2.0833333333333332E-2</v>
      </c>
      <c r="G60" s="6">
        <v>0.85416666666666663</v>
      </c>
      <c r="H60" s="3">
        <f t="shared" si="3"/>
        <v>5200</v>
      </c>
      <c r="I60">
        <v>2019</v>
      </c>
      <c r="J60" t="s">
        <v>54</v>
      </c>
    </row>
    <row r="61" spans="1:10" x14ac:dyDescent="0.25">
      <c r="A61" s="1">
        <v>43652</v>
      </c>
      <c r="B61" t="s">
        <v>8</v>
      </c>
      <c r="C61" t="s">
        <v>17</v>
      </c>
      <c r="D61" t="s">
        <v>27</v>
      </c>
      <c r="E61" s="3">
        <v>212</v>
      </c>
      <c r="F61" s="6">
        <v>0.29166666666666669</v>
      </c>
      <c r="G61" s="6">
        <v>0.83333333333333337</v>
      </c>
      <c r="H61" s="3">
        <f t="shared" si="3"/>
        <v>424</v>
      </c>
      <c r="I61">
        <v>2019</v>
      </c>
      <c r="J61" t="s">
        <v>55</v>
      </c>
    </row>
    <row r="62" spans="1:10" x14ac:dyDescent="0.25">
      <c r="A62" s="1">
        <v>43653</v>
      </c>
      <c r="B62" t="s">
        <v>8</v>
      </c>
      <c r="C62" t="s">
        <v>10</v>
      </c>
      <c r="D62" t="s">
        <v>30</v>
      </c>
      <c r="E62" s="3">
        <v>1848</v>
      </c>
      <c r="F62" s="6">
        <v>0.1875</v>
      </c>
      <c r="G62" s="6">
        <v>0.83333333333333337</v>
      </c>
      <c r="H62" s="3">
        <f t="shared" si="3"/>
        <v>3696</v>
      </c>
      <c r="I62">
        <v>2019</v>
      </c>
      <c r="J62" t="s">
        <v>54</v>
      </c>
    </row>
    <row r="63" spans="1:10" x14ac:dyDescent="0.25">
      <c r="A63" s="1">
        <v>43653</v>
      </c>
      <c r="B63" t="s">
        <v>7</v>
      </c>
      <c r="C63" t="s">
        <v>46</v>
      </c>
      <c r="D63" t="s">
        <v>4</v>
      </c>
      <c r="E63" s="3">
        <v>1950</v>
      </c>
      <c r="F63" s="6">
        <v>0.5625</v>
      </c>
      <c r="G63" s="6">
        <v>0.91666666666666663</v>
      </c>
      <c r="H63">
        <f t="shared" si="3"/>
        <v>3900</v>
      </c>
      <c r="I63">
        <v>2019</v>
      </c>
      <c r="J63" t="s">
        <v>54</v>
      </c>
    </row>
    <row r="64" spans="1:10" x14ac:dyDescent="0.25">
      <c r="A64" s="1">
        <v>43654</v>
      </c>
      <c r="B64" t="s">
        <v>8</v>
      </c>
      <c r="C64" t="s">
        <v>18</v>
      </c>
      <c r="D64" t="s">
        <v>9</v>
      </c>
      <c r="E64" s="3">
        <v>2376</v>
      </c>
      <c r="F64" s="6">
        <v>0.20833333333333334</v>
      </c>
      <c r="G64" s="6">
        <v>0.875</v>
      </c>
      <c r="H64" s="3">
        <f t="shared" si="3"/>
        <v>4752</v>
      </c>
      <c r="I64">
        <v>2019</v>
      </c>
      <c r="J64" t="s">
        <v>54</v>
      </c>
    </row>
    <row r="65" spans="1:10" x14ac:dyDescent="0.25">
      <c r="A65" s="1">
        <v>43656</v>
      </c>
      <c r="B65" t="s">
        <v>7</v>
      </c>
      <c r="C65" t="s">
        <v>15</v>
      </c>
      <c r="D65" t="s">
        <v>4</v>
      </c>
      <c r="E65" s="3">
        <v>2214</v>
      </c>
      <c r="F65" s="6">
        <v>2.0833333333333332E-2</v>
      </c>
      <c r="G65" s="6">
        <v>0.85416666666666663</v>
      </c>
      <c r="H65" s="3">
        <f t="shared" si="3"/>
        <v>4428</v>
      </c>
      <c r="I65">
        <v>2019</v>
      </c>
      <c r="J65" t="s">
        <v>54</v>
      </c>
    </row>
    <row r="66" spans="1:10" x14ac:dyDescent="0.25">
      <c r="A66" s="1">
        <v>43658</v>
      </c>
      <c r="B66" t="s">
        <v>8</v>
      </c>
      <c r="C66" t="s">
        <v>16</v>
      </c>
      <c r="D66" t="s">
        <v>5</v>
      </c>
      <c r="E66" s="3">
        <v>900</v>
      </c>
      <c r="F66" s="6">
        <v>0.25</v>
      </c>
      <c r="G66" s="6">
        <v>0.75</v>
      </c>
      <c r="H66" s="3">
        <f t="shared" si="3"/>
        <v>1800</v>
      </c>
      <c r="I66">
        <v>2019</v>
      </c>
      <c r="J66" t="s">
        <v>56</v>
      </c>
    </row>
    <row r="67" spans="1:10" x14ac:dyDescent="0.25">
      <c r="A67" s="1">
        <v>43658</v>
      </c>
      <c r="B67" t="s">
        <v>8</v>
      </c>
      <c r="C67" t="s">
        <v>12</v>
      </c>
      <c r="D67" t="s">
        <v>26</v>
      </c>
      <c r="E67" s="3">
        <v>2038</v>
      </c>
      <c r="F67" s="6">
        <v>0.20833333333333334</v>
      </c>
      <c r="G67" s="6">
        <v>0.83333333333333337</v>
      </c>
      <c r="H67" s="3">
        <f t="shared" si="3"/>
        <v>4076</v>
      </c>
      <c r="I67">
        <v>2019</v>
      </c>
      <c r="J67" t="s">
        <v>54</v>
      </c>
    </row>
    <row r="68" spans="1:10" x14ac:dyDescent="0.25">
      <c r="A68" s="1">
        <v>43659</v>
      </c>
      <c r="B68" t="s">
        <v>7</v>
      </c>
      <c r="C68" t="s">
        <v>35</v>
      </c>
      <c r="D68" t="s">
        <v>4</v>
      </c>
      <c r="E68" s="3">
        <v>3560</v>
      </c>
      <c r="F68" s="6">
        <v>2.0833333333333332E-2</v>
      </c>
      <c r="G68" s="6">
        <v>0.85416666666666663</v>
      </c>
      <c r="H68" s="3">
        <f t="shared" si="3"/>
        <v>7120</v>
      </c>
      <c r="I68">
        <v>2019</v>
      </c>
      <c r="J68" t="s">
        <v>54</v>
      </c>
    </row>
    <row r="69" spans="1:10" x14ac:dyDescent="0.25">
      <c r="A69" s="1">
        <v>43660</v>
      </c>
      <c r="B69" t="s">
        <v>8</v>
      </c>
      <c r="C69" t="s">
        <v>38</v>
      </c>
      <c r="D69" t="s">
        <v>37</v>
      </c>
      <c r="E69" s="3">
        <v>930</v>
      </c>
      <c r="F69" s="6">
        <v>0.33333333333333331</v>
      </c>
      <c r="G69" s="5" t="s">
        <v>51</v>
      </c>
      <c r="H69" s="3">
        <v>930</v>
      </c>
      <c r="I69">
        <v>2019</v>
      </c>
      <c r="J69" t="s">
        <v>54</v>
      </c>
    </row>
    <row r="70" spans="1:10" x14ac:dyDescent="0.25">
      <c r="A70" s="1">
        <v>43660</v>
      </c>
      <c r="B70" t="s">
        <v>8</v>
      </c>
      <c r="C70" t="s">
        <v>11</v>
      </c>
      <c r="D70" t="s">
        <v>30</v>
      </c>
      <c r="E70" s="3">
        <v>1924</v>
      </c>
      <c r="F70" s="6">
        <v>0.1875</v>
      </c>
      <c r="G70" s="6">
        <v>0.83333333333333337</v>
      </c>
      <c r="H70" s="3">
        <f>E70*2</f>
        <v>3848</v>
      </c>
      <c r="I70">
        <v>2019</v>
      </c>
      <c r="J70" t="s">
        <v>54</v>
      </c>
    </row>
    <row r="71" spans="1:10" x14ac:dyDescent="0.25">
      <c r="A71" s="1">
        <v>43662</v>
      </c>
      <c r="B71" t="s">
        <v>8</v>
      </c>
      <c r="C71" t="s">
        <v>38</v>
      </c>
      <c r="D71" t="s">
        <v>37</v>
      </c>
      <c r="E71" s="3">
        <v>930</v>
      </c>
      <c r="F71" s="6" t="s">
        <v>51</v>
      </c>
      <c r="G71" s="6">
        <v>0.70833333333333337</v>
      </c>
      <c r="H71" s="3">
        <v>930</v>
      </c>
      <c r="I71">
        <v>2019</v>
      </c>
      <c r="J71" t="s">
        <v>54</v>
      </c>
    </row>
    <row r="72" spans="1:10" x14ac:dyDescent="0.25">
      <c r="A72" s="1">
        <v>43663</v>
      </c>
      <c r="B72" t="s">
        <v>7</v>
      </c>
      <c r="C72" t="s">
        <v>14</v>
      </c>
      <c r="D72" t="s">
        <v>4</v>
      </c>
      <c r="E72" s="3">
        <v>1992</v>
      </c>
      <c r="F72" s="6">
        <v>2.0833333333333332E-2</v>
      </c>
      <c r="G72" s="6">
        <v>0.85416666666666663</v>
      </c>
      <c r="H72" s="3">
        <f t="shared" ref="H72:H77" si="4">E72*2</f>
        <v>3984</v>
      </c>
      <c r="I72">
        <v>2019</v>
      </c>
      <c r="J72" t="s">
        <v>54</v>
      </c>
    </row>
    <row r="73" spans="1:10" x14ac:dyDescent="0.25">
      <c r="A73" s="1">
        <v>43664</v>
      </c>
      <c r="B73" t="s">
        <v>8</v>
      </c>
      <c r="C73" t="s">
        <v>39</v>
      </c>
      <c r="D73" t="s">
        <v>23</v>
      </c>
      <c r="E73" s="3">
        <v>596</v>
      </c>
      <c r="F73" s="6">
        <v>0.29166666666666669</v>
      </c>
      <c r="G73" s="6">
        <v>0.79166666666666663</v>
      </c>
      <c r="H73" s="3">
        <f t="shared" si="4"/>
        <v>1192</v>
      </c>
      <c r="I73">
        <v>2019</v>
      </c>
      <c r="J73" t="s">
        <v>54</v>
      </c>
    </row>
    <row r="74" spans="1:10" x14ac:dyDescent="0.25">
      <c r="A74" s="1">
        <v>43665</v>
      </c>
      <c r="B74" t="s">
        <v>8</v>
      </c>
      <c r="C74" t="s">
        <v>20</v>
      </c>
      <c r="D74" t="s">
        <v>28</v>
      </c>
      <c r="E74" s="3">
        <v>2100</v>
      </c>
      <c r="F74" s="6">
        <v>0.20833333333333334</v>
      </c>
      <c r="G74" s="6">
        <v>0.83333333333333337</v>
      </c>
      <c r="H74" s="3">
        <f t="shared" si="4"/>
        <v>4200</v>
      </c>
      <c r="I74">
        <v>2019</v>
      </c>
      <c r="J74" t="s">
        <v>54</v>
      </c>
    </row>
    <row r="75" spans="1:10" x14ac:dyDescent="0.25">
      <c r="A75" s="1">
        <v>43666</v>
      </c>
      <c r="B75" t="s">
        <v>7</v>
      </c>
      <c r="C75" t="s">
        <v>13</v>
      </c>
      <c r="D75" t="s">
        <v>4</v>
      </c>
      <c r="E75" s="3">
        <v>2600</v>
      </c>
      <c r="F75" s="6">
        <v>2.0833333333333332E-2</v>
      </c>
      <c r="G75" s="6">
        <v>0.85416666666666663</v>
      </c>
      <c r="H75" s="3">
        <f t="shared" si="4"/>
        <v>5200</v>
      </c>
      <c r="I75">
        <v>2019</v>
      </c>
      <c r="J75" t="s">
        <v>54</v>
      </c>
    </row>
    <row r="76" spans="1:10" x14ac:dyDescent="0.25">
      <c r="A76" s="1">
        <v>43666</v>
      </c>
      <c r="B76" t="s">
        <v>8</v>
      </c>
      <c r="C76" t="s">
        <v>47</v>
      </c>
      <c r="D76" t="s">
        <v>48</v>
      </c>
      <c r="E76">
        <v>697</v>
      </c>
      <c r="F76" s="6">
        <v>0.29166666666666669</v>
      </c>
      <c r="G76" s="6">
        <v>0.79166666666666663</v>
      </c>
      <c r="H76">
        <f t="shared" si="4"/>
        <v>1394</v>
      </c>
      <c r="I76">
        <v>2019</v>
      </c>
      <c r="J76" t="s">
        <v>54</v>
      </c>
    </row>
    <row r="77" spans="1:10" x14ac:dyDescent="0.25">
      <c r="A77" s="1">
        <v>43667</v>
      </c>
      <c r="B77" t="s">
        <v>8</v>
      </c>
      <c r="C77" t="s">
        <v>10</v>
      </c>
      <c r="D77" t="s">
        <v>30</v>
      </c>
      <c r="E77" s="3">
        <v>1848</v>
      </c>
      <c r="F77" s="6">
        <v>0.1875</v>
      </c>
      <c r="G77" s="6">
        <v>0.83333333333333337</v>
      </c>
      <c r="H77" s="3">
        <f t="shared" si="4"/>
        <v>3696</v>
      </c>
      <c r="I77">
        <v>2019</v>
      </c>
      <c r="J77" t="s">
        <v>54</v>
      </c>
    </row>
    <row r="78" spans="1:10" x14ac:dyDescent="0.25">
      <c r="A78" s="1">
        <v>43667</v>
      </c>
      <c r="B78" t="s">
        <v>8</v>
      </c>
      <c r="C78" t="s">
        <v>52</v>
      </c>
      <c r="D78" t="s">
        <v>53</v>
      </c>
      <c r="E78">
        <v>110</v>
      </c>
      <c r="F78" s="6">
        <v>0.20833333333333334</v>
      </c>
      <c r="G78" s="6">
        <v>0.75</v>
      </c>
      <c r="H78">
        <v>110</v>
      </c>
      <c r="I78">
        <v>2019</v>
      </c>
      <c r="J78" t="s">
        <v>56</v>
      </c>
    </row>
    <row r="79" spans="1:10" x14ac:dyDescent="0.25">
      <c r="A79" s="1">
        <v>43668</v>
      </c>
      <c r="B79" t="s">
        <v>8</v>
      </c>
      <c r="C79" t="s">
        <v>18</v>
      </c>
      <c r="D79" t="s">
        <v>9</v>
      </c>
      <c r="E79" s="3">
        <v>2376</v>
      </c>
      <c r="F79" s="6">
        <v>0.20833333333333334</v>
      </c>
      <c r="G79" s="6">
        <v>0.875</v>
      </c>
      <c r="H79" s="3">
        <f>E79*2</f>
        <v>4752</v>
      </c>
      <c r="I79">
        <v>2019</v>
      </c>
      <c r="J79" t="s">
        <v>54</v>
      </c>
    </row>
    <row r="80" spans="1:10" x14ac:dyDescent="0.25">
      <c r="A80" s="1">
        <v>43668</v>
      </c>
      <c r="B80" t="s">
        <v>6</v>
      </c>
      <c r="C80" t="s">
        <v>34</v>
      </c>
      <c r="D80" t="s">
        <v>30</v>
      </c>
      <c r="E80" s="3">
        <v>1460</v>
      </c>
      <c r="F80" s="6">
        <v>0.33333333333333331</v>
      </c>
      <c r="G80" s="6">
        <v>0.875</v>
      </c>
      <c r="H80" s="3">
        <v>0</v>
      </c>
      <c r="I80">
        <v>2019</v>
      </c>
      <c r="J80" t="s">
        <v>54</v>
      </c>
    </row>
    <row r="81" spans="1:10" x14ac:dyDescent="0.25">
      <c r="A81" s="1">
        <v>43670</v>
      </c>
      <c r="B81" t="s">
        <v>7</v>
      </c>
      <c r="C81" t="s">
        <v>15</v>
      </c>
      <c r="D81" t="s">
        <v>4</v>
      </c>
      <c r="E81" s="3">
        <v>2214</v>
      </c>
      <c r="F81" s="6">
        <v>2.0833333333333332E-2</v>
      </c>
      <c r="G81" s="6">
        <v>0.85416666666666663</v>
      </c>
      <c r="H81" s="3">
        <f t="shared" ref="H81:H91" si="5">E81*2</f>
        <v>4428</v>
      </c>
      <c r="I81">
        <v>2019</v>
      </c>
      <c r="J81" t="s">
        <v>54</v>
      </c>
    </row>
    <row r="82" spans="1:10" x14ac:dyDescent="0.25">
      <c r="A82" s="1">
        <v>43671</v>
      </c>
      <c r="B82" t="s">
        <v>8</v>
      </c>
      <c r="C82" t="s">
        <v>22</v>
      </c>
      <c r="D82" t="s">
        <v>24</v>
      </c>
      <c r="E82" s="3">
        <v>450</v>
      </c>
      <c r="F82" s="6">
        <v>0.29166666666666669</v>
      </c>
      <c r="G82" s="6">
        <v>0.75</v>
      </c>
      <c r="H82" s="3">
        <f t="shared" si="5"/>
        <v>900</v>
      </c>
      <c r="I82">
        <v>2019</v>
      </c>
      <c r="J82" t="s">
        <v>56</v>
      </c>
    </row>
    <row r="83" spans="1:10" x14ac:dyDescent="0.25">
      <c r="A83" s="1">
        <v>43671</v>
      </c>
      <c r="B83" t="s">
        <v>8</v>
      </c>
      <c r="C83" t="s">
        <v>21</v>
      </c>
      <c r="D83" t="s">
        <v>23</v>
      </c>
      <c r="E83" s="3">
        <v>144</v>
      </c>
      <c r="F83" s="6">
        <v>0.29166666666666669</v>
      </c>
      <c r="G83" s="6">
        <v>0.70833333333333337</v>
      </c>
      <c r="H83" s="3">
        <f t="shared" si="5"/>
        <v>288</v>
      </c>
      <c r="I83">
        <v>2019</v>
      </c>
      <c r="J83" t="s">
        <v>56</v>
      </c>
    </row>
    <row r="84" spans="1:10" x14ac:dyDescent="0.25">
      <c r="A84" s="1">
        <v>43672</v>
      </c>
      <c r="B84" t="s">
        <v>8</v>
      </c>
      <c r="C84" t="s">
        <v>12</v>
      </c>
      <c r="D84" t="s">
        <v>26</v>
      </c>
      <c r="E84" s="3">
        <v>2038</v>
      </c>
      <c r="F84" s="6">
        <v>0.20833333333333334</v>
      </c>
      <c r="G84" s="6">
        <v>0.83333333333333337</v>
      </c>
      <c r="H84" s="3">
        <f t="shared" si="5"/>
        <v>4076</v>
      </c>
      <c r="I84">
        <v>2019</v>
      </c>
      <c r="J84" t="s">
        <v>54</v>
      </c>
    </row>
    <row r="85" spans="1:10" x14ac:dyDescent="0.25">
      <c r="A85" s="1">
        <v>43673</v>
      </c>
      <c r="B85" t="s">
        <v>7</v>
      </c>
      <c r="C85" t="s">
        <v>35</v>
      </c>
      <c r="D85" t="s">
        <v>4</v>
      </c>
      <c r="E85" s="3">
        <v>3560</v>
      </c>
      <c r="F85" s="6">
        <v>2.0833333333333332E-2</v>
      </c>
      <c r="G85" s="6">
        <v>0.85416666666666663</v>
      </c>
      <c r="H85" s="3">
        <f t="shared" si="5"/>
        <v>7120</v>
      </c>
      <c r="I85">
        <v>2019</v>
      </c>
      <c r="J85" t="s">
        <v>54</v>
      </c>
    </row>
    <row r="86" spans="1:10" x14ac:dyDescent="0.25">
      <c r="A86" s="1">
        <v>43674</v>
      </c>
      <c r="B86" t="s">
        <v>8</v>
      </c>
      <c r="C86" t="s">
        <v>11</v>
      </c>
      <c r="D86" t="s">
        <v>30</v>
      </c>
      <c r="E86" s="3">
        <v>1924</v>
      </c>
      <c r="F86" s="6">
        <v>0.1875</v>
      </c>
      <c r="G86" s="6">
        <v>0.83333333333333337</v>
      </c>
      <c r="H86" s="3">
        <f t="shared" si="5"/>
        <v>3848</v>
      </c>
      <c r="I86">
        <v>2019</v>
      </c>
      <c r="J86" t="s">
        <v>54</v>
      </c>
    </row>
    <row r="87" spans="1:10" x14ac:dyDescent="0.25">
      <c r="A87" s="1">
        <v>43675</v>
      </c>
      <c r="B87" t="s">
        <v>8</v>
      </c>
      <c r="C87" t="s">
        <v>17</v>
      </c>
      <c r="D87" t="s">
        <v>27</v>
      </c>
      <c r="E87" s="3">
        <v>212</v>
      </c>
      <c r="F87" s="6">
        <v>0.29166666666666669</v>
      </c>
      <c r="G87" s="6">
        <v>0.83333333333333337</v>
      </c>
      <c r="H87" s="3">
        <f t="shared" si="5"/>
        <v>424</v>
      </c>
      <c r="I87">
        <v>2019</v>
      </c>
      <c r="J87" t="s">
        <v>55</v>
      </c>
    </row>
    <row r="88" spans="1:10" x14ac:dyDescent="0.25">
      <c r="A88" s="1">
        <v>43677</v>
      </c>
      <c r="B88" t="s">
        <v>7</v>
      </c>
      <c r="C88" t="s">
        <v>14</v>
      </c>
      <c r="D88" t="s">
        <v>4</v>
      </c>
      <c r="E88" s="3">
        <v>1992</v>
      </c>
      <c r="F88" s="6">
        <v>2.0833333333333332E-2</v>
      </c>
      <c r="G88" s="6">
        <v>0.85416666666666663</v>
      </c>
      <c r="H88" s="3">
        <f t="shared" si="5"/>
        <v>3984</v>
      </c>
      <c r="I88">
        <v>2019</v>
      </c>
      <c r="J88" t="s">
        <v>54</v>
      </c>
    </row>
    <row r="89" spans="1:10" x14ac:dyDescent="0.25">
      <c r="A89" s="1">
        <v>43677</v>
      </c>
      <c r="B89" t="s">
        <v>8</v>
      </c>
      <c r="C89" t="s">
        <v>19</v>
      </c>
      <c r="D89" t="s">
        <v>29</v>
      </c>
      <c r="E89" s="3">
        <v>700</v>
      </c>
      <c r="F89" s="6">
        <v>0.25</v>
      </c>
      <c r="G89" s="6">
        <v>0.70833333333333337</v>
      </c>
      <c r="H89" s="3">
        <f t="shared" si="5"/>
        <v>1400</v>
      </c>
      <c r="I89">
        <v>2019</v>
      </c>
      <c r="J89" t="s">
        <v>55</v>
      </c>
    </row>
    <row r="90" spans="1:10" x14ac:dyDescent="0.25">
      <c r="A90" s="1">
        <v>43678</v>
      </c>
      <c r="B90" t="s">
        <v>8</v>
      </c>
      <c r="C90" t="s">
        <v>39</v>
      </c>
      <c r="D90" t="s">
        <v>23</v>
      </c>
      <c r="E90" s="3">
        <v>596</v>
      </c>
      <c r="F90" s="6">
        <v>0.29166666666666669</v>
      </c>
      <c r="G90" s="6">
        <v>0.79166666666666663</v>
      </c>
      <c r="H90" s="3">
        <f t="shared" si="5"/>
        <v>1192</v>
      </c>
      <c r="I90">
        <v>2019</v>
      </c>
      <c r="J90" t="s">
        <v>54</v>
      </c>
    </row>
    <row r="91" spans="1:10" x14ac:dyDescent="0.25">
      <c r="A91" s="1">
        <v>43679</v>
      </c>
      <c r="B91" t="s">
        <v>8</v>
      </c>
      <c r="C91" t="s">
        <v>20</v>
      </c>
      <c r="D91" t="s">
        <v>28</v>
      </c>
      <c r="E91" s="3">
        <v>2100</v>
      </c>
      <c r="F91" s="6">
        <v>0.20833333333333334</v>
      </c>
      <c r="G91" s="6">
        <v>0.83333333333333337</v>
      </c>
      <c r="H91" s="3">
        <f t="shared" si="5"/>
        <v>4200</v>
      </c>
      <c r="I91">
        <v>2019</v>
      </c>
      <c r="J91" t="s">
        <v>54</v>
      </c>
    </row>
    <row r="92" spans="1:10" x14ac:dyDescent="0.25">
      <c r="A92" s="1">
        <v>43680</v>
      </c>
      <c r="B92" t="s">
        <v>8</v>
      </c>
      <c r="C92" t="s">
        <v>38</v>
      </c>
      <c r="D92" t="s">
        <v>37</v>
      </c>
      <c r="E92" s="3">
        <v>930</v>
      </c>
      <c r="F92" s="6">
        <v>0.33333333333333331</v>
      </c>
      <c r="G92" s="5" t="s">
        <v>51</v>
      </c>
      <c r="H92" s="3">
        <v>930</v>
      </c>
      <c r="I92">
        <v>2019</v>
      </c>
      <c r="J92" t="s">
        <v>54</v>
      </c>
    </row>
    <row r="93" spans="1:10" x14ac:dyDescent="0.25">
      <c r="A93" s="1">
        <v>43680</v>
      </c>
      <c r="B93" t="s">
        <v>7</v>
      </c>
      <c r="C93" t="s">
        <v>13</v>
      </c>
      <c r="D93" t="s">
        <v>4</v>
      </c>
      <c r="E93" s="3">
        <v>2600</v>
      </c>
      <c r="F93" s="6">
        <v>2.0833333333333332E-2</v>
      </c>
      <c r="G93" s="6">
        <v>0.85416666666666663</v>
      </c>
      <c r="H93" s="3">
        <f>E93*2</f>
        <v>5200</v>
      </c>
      <c r="I93">
        <v>2019</v>
      </c>
      <c r="J93" t="s">
        <v>54</v>
      </c>
    </row>
    <row r="94" spans="1:10" x14ac:dyDescent="0.25">
      <c r="A94" s="1">
        <v>43681</v>
      </c>
      <c r="B94" t="s">
        <v>8</v>
      </c>
      <c r="C94" t="s">
        <v>10</v>
      </c>
      <c r="D94" t="s">
        <v>30</v>
      </c>
      <c r="E94" s="3">
        <v>1848</v>
      </c>
      <c r="F94" s="6">
        <v>0.1875</v>
      </c>
      <c r="G94" s="6">
        <v>0.83333333333333337</v>
      </c>
      <c r="H94" s="3">
        <f>E94*2</f>
        <v>3696</v>
      </c>
      <c r="I94">
        <v>2019</v>
      </c>
      <c r="J94" t="s">
        <v>54</v>
      </c>
    </row>
    <row r="95" spans="1:10" x14ac:dyDescent="0.25">
      <c r="A95" s="1">
        <v>43682</v>
      </c>
      <c r="B95" t="s">
        <v>8</v>
      </c>
      <c r="C95" t="s">
        <v>18</v>
      </c>
      <c r="D95" t="s">
        <v>9</v>
      </c>
      <c r="E95" s="3">
        <v>2376</v>
      </c>
      <c r="F95" s="6">
        <v>0.20833333333333334</v>
      </c>
      <c r="G95" s="6">
        <v>0.875</v>
      </c>
      <c r="H95" s="3">
        <f>E95*2</f>
        <v>4752</v>
      </c>
      <c r="I95">
        <v>2019</v>
      </c>
      <c r="J95" t="s">
        <v>54</v>
      </c>
    </row>
    <row r="96" spans="1:10" x14ac:dyDescent="0.25">
      <c r="A96" s="1">
        <v>43682</v>
      </c>
      <c r="B96" t="s">
        <v>8</v>
      </c>
      <c r="C96" t="s">
        <v>38</v>
      </c>
      <c r="D96" t="s">
        <v>37</v>
      </c>
      <c r="E96" s="3">
        <v>930</v>
      </c>
      <c r="F96" s="5" t="s">
        <v>51</v>
      </c>
      <c r="G96" s="6">
        <v>0.70833333333333337</v>
      </c>
      <c r="H96" s="3">
        <v>930</v>
      </c>
      <c r="I96">
        <v>2019</v>
      </c>
      <c r="J96" t="s">
        <v>54</v>
      </c>
    </row>
    <row r="97" spans="1:10" x14ac:dyDescent="0.25">
      <c r="A97" s="1">
        <v>43682</v>
      </c>
      <c r="B97" t="s">
        <v>6</v>
      </c>
      <c r="C97" t="s">
        <v>34</v>
      </c>
      <c r="D97" t="s">
        <v>30</v>
      </c>
      <c r="E97" s="3">
        <v>1460</v>
      </c>
      <c r="F97" s="6">
        <v>0.33333333333333331</v>
      </c>
      <c r="G97" s="6">
        <v>0.875</v>
      </c>
      <c r="H97" s="3">
        <v>0</v>
      </c>
      <c r="I97">
        <v>2019</v>
      </c>
      <c r="J97" t="s">
        <v>54</v>
      </c>
    </row>
    <row r="98" spans="1:10" x14ac:dyDescent="0.25">
      <c r="A98" s="1">
        <v>43684</v>
      </c>
      <c r="B98" t="s">
        <v>7</v>
      </c>
      <c r="C98" t="s">
        <v>15</v>
      </c>
      <c r="D98" t="s">
        <v>4</v>
      </c>
      <c r="E98" s="3">
        <v>2214</v>
      </c>
      <c r="F98" s="6">
        <v>2.0833333333333332E-2</v>
      </c>
      <c r="G98" s="6">
        <v>0.85416666666666663</v>
      </c>
      <c r="H98" s="3">
        <f>E98*2</f>
        <v>4428</v>
      </c>
      <c r="I98">
        <v>2019</v>
      </c>
      <c r="J98" t="s">
        <v>54</v>
      </c>
    </row>
    <row r="99" spans="1:10" x14ac:dyDescent="0.25">
      <c r="A99" s="1">
        <v>43684</v>
      </c>
      <c r="B99" t="s">
        <v>8</v>
      </c>
      <c r="C99" t="s">
        <v>47</v>
      </c>
      <c r="D99" t="s">
        <v>48</v>
      </c>
      <c r="E99">
        <v>697</v>
      </c>
      <c r="F99" s="6">
        <v>0.29166666666666669</v>
      </c>
      <c r="G99" s="6">
        <v>0.79166666666666663</v>
      </c>
      <c r="H99">
        <f>E99*2</f>
        <v>1394</v>
      </c>
      <c r="I99">
        <v>2019</v>
      </c>
      <c r="J99" t="s">
        <v>54</v>
      </c>
    </row>
    <row r="100" spans="1:10" x14ac:dyDescent="0.25">
      <c r="A100" s="1">
        <v>43686</v>
      </c>
      <c r="B100" t="s">
        <v>8</v>
      </c>
      <c r="C100" t="s">
        <v>12</v>
      </c>
      <c r="D100" t="s">
        <v>26</v>
      </c>
      <c r="E100" s="3">
        <v>2038</v>
      </c>
      <c r="F100" s="6">
        <v>0.20833333333333334</v>
      </c>
      <c r="G100" s="6">
        <v>0.83333333333333337</v>
      </c>
      <c r="H100" s="3">
        <f>E100*2</f>
        <v>4076</v>
      </c>
      <c r="I100">
        <v>2019</v>
      </c>
      <c r="J100" t="s">
        <v>54</v>
      </c>
    </row>
    <row r="101" spans="1:10" x14ac:dyDescent="0.25">
      <c r="A101" s="1">
        <v>43687</v>
      </c>
      <c r="B101" t="s">
        <v>7</v>
      </c>
      <c r="C101" t="s">
        <v>35</v>
      </c>
      <c r="D101" t="s">
        <v>4</v>
      </c>
      <c r="E101" s="3">
        <v>3560</v>
      </c>
      <c r="F101" s="6">
        <v>2.0833333333333332E-2</v>
      </c>
      <c r="G101" s="6">
        <v>0.85416666666666663</v>
      </c>
      <c r="H101" s="3">
        <f>E101*2</f>
        <v>7120</v>
      </c>
      <c r="I101">
        <v>2019</v>
      </c>
      <c r="J101" t="s">
        <v>54</v>
      </c>
    </row>
    <row r="102" spans="1:10" x14ac:dyDescent="0.25">
      <c r="A102" s="1">
        <v>43688</v>
      </c>
      <c r="B102" t="s">
        <v>8</v>
      </c>
      <c r="C102" t="s">
        <v>11</v>
      </c>
      <c r="D102" t="s">
        <v>30</v>
      </c>
      <c r="E102" s="3">
        <v>1924</v>
      </c>
      <c r="F102" s="6">
        <v>0.1875</v>
      </c>
      <c r="G102" s="6">
        <v>0.83333333333333337</v>
      </c>
      <c r="H102" s="3">
        <f>E102*2</f>
        <v>3848</v>
      </c>
      <c r="I102">
        <v>2019</v>
      </c>
      <c r="J102" t="s">
        <v>54</v>
      </c>
    </row>
    <row r="103" spans="1:10" x14ac:dyDescent="0.25">
      <c r="A103" s="1">
        <v>43689</v>
      </c>
      <c r="B103" t="s">
        <v>8</v>
      </c>
      <c r="C103" t="s">
        <v>49</v>
      </c>
      <c r="D103" t="s">
        <v>50</v>
      </c>
      <c r="E103">
        <v>700</v>
      </c>
      <c r="F103" s="6">
        <v>0.375</v>
      </c>
      <c r="G103" s="6">
        <v>0.75</v>
      </c>
      <c r="H103">
        <v>0</v>
      </c>
      <c r="I103">
        <v>2019</v>
      </c>
      <c r="J103" t="s">
        <v>56</v>
      </c>
    </row>
    <row r="104" spans="1:10" x14ac:dyDescent="0.25">
      <c r="A104" s="1">
        <v>43691</v>
      </c>
      <c r="B104" t="s">
        <v>7</v>
      </c>
      <c r="C104" t="s">
        <v>14</v>
      </c>
      <c r="D104" t="s">
        <v>4</v>
      </c>
      <c r="E104" s="3">
        <v>1992</v>
      </c>
      <c r="F104" s="6">
        <v>2.0833333333333332E-2</v>
      </c>
      <c r="G104" s="6">
        <v>0.85416666666666663</v>
      </c>
      <c r="H104" s="3">
        <f t="shared" ref="H104:H110" si="6">E104*2</f>
        <v>3984</v>
      </c>
      <c r="I104">
        <v>2019</v>
      </c>
      <c r="J104" t="s">
        <v>54</v>
      </c>
    </row>
    <row r="105" spans="1:10" x14ac:dyDescent="0.25">
      <c r="A105" s="1">
        <v>43691</v>
      </c>
      <c r="B105" t="s">
        <v>8</v>
      </c>
      <c r="C105" t="s">
        <v>19</v>
      </c>
      <c r="D105" t="s">
        <v>29</v>
      </c>
      <c r="E105" s="3">
        <v>700</v>
      </c>
      <c r="F105" s="6">
        <v>0.25</v>
      </c>
      <c r="G105" s="6">
        <v>0.70833333333333337</v>
      </c>
      <c r="H105" s="3">
        <f t="shared" si="6"/>
        <v>1400</v>
      </c>
      <c r="I105">
        <v>2019</v>
      </c>
      <c r="J105" t="s">
        <v>55</v>
      </c>
    </row>
    <row r="106" spans="1:10" x14ac:dyDescent="0.25">
      <c r="A106" s="1">
        <v>43692</v>
      </c>
      <c r="B106" t="s">
        <v>8</v>
      </c>
      <c r="C106" t="s">
        <v>39</v>
      </c>
      <c r="D106" t="s">
        <v>23</v>
      </c>
      <c r="E106" s="3">
        <v>596</v>
      </c>
      <c r="F106" s="6">
        <v>0.29166666666666669</v>
      </c>
      <c r="G106" s="6">
        <v>0.79166666666666663</v>
      </c>
      <c r="H106" s="3">
        <f t="shared" si="6"/>
        <v>1192</v>
      </c>
      <c r="I106">
        <v>2019</v>
      </c>
      <c r="J106" t="s">
        <v>54</v>
      </c>
    </row>
    <row r="107" spans="1:10" x14ac:dyDescent="0.25">
      <c r="A107" s="1">
        <v>43693</v>
      </c>
      <c r="B107" t="s">
        <v>8</v>
      </c>
      <c r="C107" t="s">
        <v>20</v>
      </c>
      <c r="D107" t="s">
        <v>28</v>
      </c>
      <c r="E107" s="3">
        <v>2100</v>
      </c>
      <c r="F107" s="6">
        <v>0.20833333333333334</v>
      </c>
      <c r="G107" s="6">
        <v>0.83333333333333337</v>
      </c>
      <c r="H107" s="3">
        <f t="shared" si="6"/>
        <v>4200</v>
      </c>
      <c r="I107">
        <v>2019</v>
      </c>
      <c r="J107" t="s">
        <v>54</v>
      </c>
    </row>
    <row r="108" spans="1:10" x14ac:dyDescent="0.25">
      <c r="A108" s="1">
        <v>43694</v>
      </c>
      <c r="B108" t="s">
        <v>7</v>
      </c>
      <c r="C108" t="s">
        <v>13</v>
      </c>
      <c r="D108" t="s">
        <v>4</v>
      </c>
      <c r="E108" s="3">
        <v>2600</v>
      </c>
      <c r="F108" s="6">
        <v>2.0833333333333332E-2</v>
      </c>
      <c r="G108" s="6">
        <v>0.85416666666666663</v>
      </c>
      <c r="H108" s="3">
        <f t="shared" si="6"/>
        <v>5200</v>
      </c>
      <c r="I108">
        <v>2019</v>
      </c>
      <c r="J108" t="s">
        <v>54</v>
      </c>
    </row>
    <row r="109" spans="1:10" x14ac:dyDescent="0.25">
      <c r="A109" s="1">
        <v>43695</v>
      </c>
      <c r="B109" t="s">
        <v>8</v>
      </c>
      <c r="C109" t="s">
        <v>10</v>
      </c>
      <c r="D109" t="s">
        <v>30</v>
      </c>
      <c r="E109" s="3">
        <v>1848</v>
      </c>
      <c r="F109" s="6">
        <v>0.1875</v>
      </c>
      <c r="G109" s="6">
        <v>0.83333333333333337</v>
      </c>
      <c r="H109" s="3">
        <f t="shared" si="6"/>
        <v>3696</v>
      </c>
      <c r="I109">
        <v>2019</v>
      </c>
      <c r="J109" t="s">
        <v>54</v>
      </c>
    </row>
    <row r="110" spans="1:10" x14ac:dyDescent="0.25">
      <c r="A110" s="1">
        <v>43696</v>
      </c>
      <c r="B110" t="s">
        <v>8</v>
      </c>
      <c r="C110" t="s">
        <v>18</v>
      </c>
      <c r="D110" t="s">
        <v>9</v>
      </c>
      <c r="E110" s="3">
        <v>2376</v>
      </c>
      <c r="F110" s="6">
        <v>0.20833333333333334</v>
      </c>
      <c r="G110" s="6">
        <v>0.875</v>
      </c>
      <c r="H110" s="3">
        <f t="shared" si="6"/>
        <v>4752</v>
      </c>
      <c r="I110">
        <v>2019</v>
      </c>
      <c r="J110" t="s">
        <v>54</v>
      </c>
    </row>
    <row r="111" spans="1:10" x14ac:dyDescent="0.25">
      <c r="A111" s="1">
        <v>43696</v>
      </c>
      <c r="B111" t="s">
        <v>6</v>
      </c>
      <c r="C111" t="s">
        <v>34</v>
      </c>
      <c r="D111" t="s">
        <v>30</v>
      </c>
      <c r="E111" s="3">
        <v>1460</v>
      </c>
      <c r="F111" s="6">
        <v>0.33333333333333331</v>
      </c>
      <c r="G111" s="6">
        <v>0.875</v>
      </c>
      <c r="H111" s="3">
        <v>0</v>
      </c>
      <c r="I111">
        <v>2019</v>
      </c>
      <c r="J111" t="s">
        <v>54</v>
      </c>
    </row>
    <row r="112" spans="1:10" x14ac:dyDescent="0.25">
      <c r="A112" s="1">
        <v>43697</v>
      </c>
      <c r="B112" t="s">
        <v>8</v>
      </c>
      <c r="C112" t="s">
        <v>17</v>
      </c>
      <c r="D112" t="s">
        <v>27</v>
      </c>
      <c r="E112" s="3">
        <v>212</v>
      </c>
      <c r="F112" s="6">
        <v>0.29166666666666669</v>
      </c>
      <c r="G112" s="6">
        <v>0.83333333333333337</v>
      </c>
      <c r="H112" s="3">
        <f t="shared" ref="H112:H127" si="7">E112*2</f>
        <v>424</v>
      </c>
      <c r="I112">
        <v>2019</v>
      </c>
      <c r="J112" t="s">
        <v>55</v>
      </c>
    </row>
    <row r="113" spans="1:10" x14ac:dyDescent="0.25">
      <c r="A113" s="1">
        <v>43698</v>
      </c>
      <c r="B113" t="s">
        <v>7</v>
      </c>
      <c r="C113" t="s">
        <v>15</v>
      </c>
      <c r="D113" t="s">
        <v>4</v>
      </c>
      <c r="E113" s="3">
        <v>2214</v>
      </c>
      <c r="F113" s="6">
        <v>2.0833333333333332E-2</v>
      </c>
      <c r="G113" s="6">
        <v>0.85416666666666663</v>
      </c>
      <c r="H113" s="3">
        <f t="shared" si="7"/>
        <v>4428</v>
      </c>
      <c r="I113">
        <v>2019</v>
      </c>
      <c r="J113" t="s">
        <v>54</v>
      </c>
    </row>
    <row r="114" spans="1:10" x14ac:dyDescent="0.25">
      <c r="A114" s="1">
        <v>43698</v>
      </c>
      <c r="B114" t="s">
        <v>8</v>
      </c>
      <c r="C114" t="s">
        <v>38</v>
      </c>
      <c r="D114" t="s">
        <v>37</v>
      </c>
      <c r="E114" s="3">
        <v>930</v>
      </c>
      <c r="F114" s="6">
        <v>0.33333333333333331</v>
      </c>
      <c r="G114" s="6">
        <v>0.75</v>
      </c>
      <c r="H114" s="3">
        <f t="shared" si="7"/>
        <v>1860</v>
      </c>
      <c r="I114">
        <v>2019</v>
      </c>
      <c r="J114" t="s">
        <v>54</v>
      </c>
    </row>
    <row r="115" spans="1:10" x14ac:dyDescent="0.25">
      <c r="A115" s="1">
        <v>43699</v>
      </c>
      <c r="B115" t="s">
        <v>8</v>
      </c>
      <c r="C115" t="s">
        <v>41</v>
      </c>
      <c r="D115" t="s">
        <v>25</v>
      </c>
      <c r="E115" s="3">
        <v>264</v>
      </c>
      <c r="F115" s="6">
        <v>0.25</v>
      </c>
      <c r="G115" s="6">
        <v>0.75</v>
      </c>
      <c r="H115" s="3">
        <f t="shared" si="7"/>
        <v>528</v>
      </c>
      <c r="I115">
        <v>2019</v>
      </c>
      <c r="J115" t="s">
        <v>56</v>
      </c>
    </row>
    <row r="116" spans="1:10" x14ac:dyDescent="0.25">
      <c r="A116" s="1">
        <v>43700</v>
      </c>
      <c r="B116" t="s">
        <v>8</v>
      </c>
      <c r="C116" t="s">
        <v>12</v>
      </c>
      <c r="D116" t="s">
        <v>26</v>
      </c>
      <c r="E116" s="3">
        <v>2038</v>
      </c>
      <c r="F116" s="6">
        <v>0.20833333333333334</v>
      </c>
      <c r="G116" s="6">
        <v>0.83333333333333337</v>
      </c>
      <c r="H116" s="3">
        <f t="shared" si="7"/>
        <v>4076</v>
      </c>
      <c r="I116">
        <v>2019</v>
      </c>
      <c r="J116" t="s">
        <v>54</v>
      </c>
    </row>
    <row r="117" spans="1:10" x14ac:dyDescent="0.25">
      <c r="A117" s="1">
        <v>43701</v>
      </c>
      <c r="B117" t="s">
        <v>7</v>
      </c>
      <c r="C117" t="s">
        <v>35</v>
      </c>
      <c r="D117" t="s">
        <v>4</v>
      </c>
      <c r="E117" s="3">
        <v>3560</v>
      </c>
      <c r="F117" s="6">
        <v>2.0833333333333332E-2</v>
      </c>
      <c r="G117" s="6">
        <v>0.85416666666666663</v>
      </c>
      <c r="H117" s="3">
        <f t="shared" si="7"/>
        <v>7120</v>
      </c>
      <c r="I117">
        <v>2019</v>
      </c>
      <c r="J117" t="s">
        <v>54</v>
      </c>
    </row>
    <row r="118" spans="1:10" x14ac:dyDescent="0.25">
      <c r="A118" s="1">
        <v>43702</v>
      </c>
      <c r="B118" t="s">
        <v>8</v>
      </c>
      <c r="C118" t="s">
        <v>11</v>
      </c>
      <c r="D118" t="s">
        <v>30</v>
      </c>
      <c r="E118" s="3">
        <v>1924</v>
      </c>
      <c r="F118" s="6">
        <v>0.1875</v>
      </c>
      <c r="G118" s="6">
        <v>0.83333333333333337</v>
      </c>
      <c r="H118" s="3">
        <f t="shared" si="7"/>
        <v>3848</v>
      </c>
      <c r="I118">
        <v>2019</v>
      </c>
      <c r="J118" t="s">
        <v>54</v>
      </c>
    </row>
    <row r="119" spans="1:10" x14ac:dyDescent="0.25">
      <c r="A119" s="1">
        <v>43704</v>
      </c>
      <c r="B119" t="s">
        <v>8</v>
      </c>
      <c r="C119" t="s">
        <v>16</v>
      </c>
      <c r="D119" t="s">
        <v>5</v>
      </c>
      <c r="E119" s="3">
        <v>900</v>
      </c>
      <c r="F119" s="6">
        <v>0.29166666666666669</v>
      </c>
      <c r="G119" s="6">
        <v>0.75</v>
      </c>
      <c r="H119" s="3">
        <f t="shared" si="7"/>
        <v>1800</v>
      </c>
      <c r="I119">
        <v>2019</v>
      </c>
      <c r="J119" t="s">
        <v>56</v>
      </c>
    </row>
    <row r="120" spans="1:10" x14ac:dyDescent="0.25">
      <c r="A120" s="1">
        <v>43705</v>
      </c>
      <c r="B120" t="s">
        <v>7</v>
      </c>
      <c r="C120" t="s">
        <v>14</v>
      </c>
      <c r="D120" t="s">
        <v>4</v>
      </c>
      <c r="E120" s="3">
        <v>1992</v>
      </c>
      <c r="F120" s="6">
        <v>2.0833333333333332E-2</v>
      </c>
      <c r="G120" s="6">
        <v>0.85416666666666663</v>
      </c>
      <c r="H120" s="3">
        <f t="shared" si="7"/>
        <v>3984</v>
      </c>
      <c r="I120">
        <v>2019</v>
      </c>
      <c r="J120" t="s">
        <v>54</v>
      </c>
    </row>
    <row r="121" spans="1:10" x14ac:dyDescent="0.25">
      <c r="A121" s="1">
        <v>43705</v>
      </c>
      <c r="B121" t="s">
        <v>8</v>
      </c>
      <c r="C121" t="s">
        <v>19</v>
      </c>
      <c r="D121" t="s">
        <v>29</v>
      </c>
      <c r="E121" s="3">
        <v>700</v>
      </c>
      <c r="F121" s="6">
        <v>0.25</v>
      </c>
      <c r="G121" s="6">
        <v>0.70833333333333337</v>
      </c>
      <c r="H121" s="3">
        <f t="shared" si="7"/>
        <v>1400</v>
      </c>
      <c r="I121">
        <v>2019</v>
      </c>
      <c r="J121" t="s">
        <v>55</v>
      </c>
    </row>
    <row r="122" spans="1:10" x14ac:dyDescent="0.25">
      <c r="A122" s="1">
        <v>43706</v>
      </c>
      <c r="B122" t="s">
        <v>8</v>
      </c>
      <c r="C122" t="s">
        <v>39</v>
      </c>
      <c r="D122" t="s">
        <v>23</v>
      </c>
      <c r="E122" s="3">
        <v>596</v>
      </c>
      <c r="F122" s="6">
        <v>0.29166666666666669</v>
      </c>
      <c r="G122" s="6">
        <v>0.79166666666666663</v>
      </c>
      <c r="H122" s="3">
        <f t="shared" si="7"/>
        <v>1192</v>
      </c>
      <c r="I122">
        <v>2019</v>
      </c>
      <c r="J122" t="s">
        <v>54</v>
      </c>
    </row>
    <row r="123" spans="1:10" x14ac:dyDescent="0.25">
      <c r="A123" s="1">
        <v>43707</v>
      </c>
      <c r="B123" t="s">
        <v>8</v>
      </c>
      <c r="C123" t="s">
        <v>20</v>
      </c>
      <c r="D123" t="s">
        <v>28</v>
      </c>
      <c r="E123" s="3">
        <v>2100</v>
      </c>
      <c r="F123" s="6">
        <v>0.20833333333333334</v>
      </c>
      <c r="G123" s="6">
        <v>0.83333333333333337</v>
      </c>
      <c r="H123" s="3">
        <f t="shared" si="7"/>
        <v>4200</v>
      </c>
      <c r="I123">
        <v>2019</v>
      </c>
      <c r="J123" t="s">
        <v>54</v>
      </c>
    </row>
    <row r="124" spans="1:10" x14ac:dyDescent="0.25">
      <c r="A124" s="1">
        <v>43708</v>
      </c>
      <c r="B124" t="s">
        <v>7</v>
      </c>
      <c r="C124" t="s">
        <v>13</v>
      </c>
      <c r="D124" t="s">
        <v>4</v>
      </c>
      <c r="E124" s="3">
        <v>2600</v>
      </c>
      <c r="F124" s="6">
        <v>2.0833333333333332E-2</v>
      </c>
      <c r="G124" s="6">
        <v>0.85416666666666663</v>
      </c>
      <c r="H124" s="3">
        <f t="shared" si="7"/>
        <v>5200</v>
      </c>
      <c r="I124">
        <v>2019</v>
      </c>
      <c r="J124" t="s">
        <v>54</v>
      </c>
    </row>
    <row r="125" spans="1:10" x14ac:dyDescent="0.25">
      <c r="A125" s="1">
        <v>43708</v>
      </c>
      <c r="B125" t="s">
        <v>8</v>
      </c>
      <c r="C125" t="s">
        <v>22</v>
      </c>
      <c r="D125" t="s">
        <v>24</v>
      </c>
      <c r="E125" s="3">
        <v>450</v>
      </c>
      <c r="F125" s="6">
        <v>0.29166666666666669</v>
      </c>
      <c r="G125" s="6">
        <v>0.75</v>
      </c>
      <c r="H125" s="3">
        <f t="shared" si="7"/>
        <v>900</v>
      </c>
      <c r="I125">
        <v>2019</v>
      </c>
      <c r="J125" t="s">
        <v>56</v>
      </c>
    </row>
    <row r="126" spans="1:10" x14ac:dyDescent="0.25">
      <c r="A126" s="1">
        <v>43709</v>
      </c>
      <c r="B126" t="s">
        <v>8</v>
      </c>
      <c r="C126" t="s">
        <v>10</v>
      </c>
      <c r="D126" t="s">
        <v>30</v>
      </c>
      <c r="E126" s="3">
        <v>1848</v>
      </c>
      <c r="F126" s="6">
        <v>0.1875</v>
      </c>
      <c r="G126" s="6">
        <v>0.83333333333333337</v>
      </c>
      <c r="H126" s="3">
        <f t="shared" si="7"/>
        <v>3696</v>
      </c>
      <c r="I126">
        <v>2019</v>
      </c>
      <c r="J126" t="s">
        <v>54</v>
      </c>
    </row>
    <row r="127" spans="1:10" x14ac:dyDescent="0.25">
      <c r="A127" s="1">
        <v>43710</v>
      </c>
      <c r="B127" t="s">
        <v>8</v>
      </c>
      <c r="C127" t="s">
        <v>18</v>
      </c>
      <c r="D127" t="s">
        <v>9</v>
      </c>
      <c r="E127" s="3">
        <v>2376</v>
      </c>
      <c r="F127" s="6">
        <v>0.20833333333333334</v>
      </c>
      <c r="G127" s="6">
        <v>0.875</v>
      </c>
      <c r="H127" s="3">
        <f t="shared" si="7"/>
        <v>4752</v>
      </c>
      <c r="I127">
        <v>2019</v>
      </c>
      <c r="J127" t="s">
        <v>54</v>
      </c>
    </row>
    <row r="128" spans="1:10" x14ac:dyDescent="0.25">
      <c r="A128" s="1">
        <v>43710</v>
      </c>
      <c r="B128" t="s">
        <v>6</v>
      </c>
      <c r="C128" t="s">
        <v>34</v>
      </c>
      <c r="D128" t="s">
        <v>30</v>
      </c>
      <c r="E128" s="3">
        <v>1460</v>
      </c>
      <c r="F128" s="6">
        <v>0.33333333333333331</v>
      </c>
      <c r="G128" s="6">
        <v>0.875</v>
      </c>
      <c r="H128" s="3">
        <v>0</v>
      </c>
      <c r="I128">
        <v>2019</v>
      </c>
      <c r="J128" t="s">
        <v>54</v>
      </c>
    </row>
    <row r="129" spans="1:10" x14ac:dyDescent="0.25">
      <c r="A129" s="1">
        <v>43712</v>
      </c>
      <c r="B129" t="s">
        <v>7</v>
      </c>
      <c r="C129" t="s">
        <v>15</v>
      </c>
      <c r="D129" t="s">
        <v>4</v>
      </c>
      <c r="E129" s="3">
        <v>2214</v>
      </c>
      <c r="F129" s="6">
        <v>2.0833333333333332E-2</v>
      </c>
      <c r="G129" s="6">
        <v>0.85416666666666663</v>
      </c>
      <c r="H129" s="3">
        <f t="shared" ref="H129:H135" si="8">E129*2</f>
        <v>4428</v>
      </c>
      <c r="I129">
        <v>2019</v>
      </c>
      <c r="J129" t="s">
        <v>54</v>
      </c>
    </row>
    <row r="130" spans="1:10" x14ac:dyDescent="0.25">
      <c r="A130" s="1">
        <v>43714</v>
      </c>
      <c r="B130" t="s">
        <v>8</v>
      </c>
      <c r="C130" t="s">
        <v>12</v>
      </c>
      <c r="D130" t="s">
        <v>26</v>
      </c>
      <c r="E130" s="3">
        <v>2038</v>
      </c>
      <c r="F130" s="6">
        <v>0.20833333333333334</v>
      </c>
      <c r="G130" s="6">
        <v>0.83333333333333337</v>
      </c>
      <c r="H130" s="3">
        <f t="shared" si="8"/>
        <v>4076</v>
      </c>
      <c r="I130">
        <v>2019</v>
      </c>
      <c r="J130" t="s">
        <v>54</v>
      </c>
    </row>
    <row r="131" spans="1:10" x14ac:dyDescent="0.25">
      <c r="A131" s="1">
        <v>43715</v>
      </c>
      <c r="B131" t="s">
        <v>7</v>
      </c>
      <c r="C131" t="s">
        <v>35</v>
      </c>
      <c r="D131" t="s">
        <v>4</v>
      </c>
      <c r="E131" s="3">
        <v>3560</v>
      </c>
      <c r="F131" s="6">
        <v>2.0833333333333332E-2</v>
      </c>
      <c r="G131" s="6">
        <v>0.85416666666666663</v>
      </c>
      <c r="H131" s="3">
        <f t="shared" si="8"/>
        <v>7120</v>
      </c>
      <c r="I131">
        <v>2019</v>
      </c>
      <c r="J131" t="s">
        <v>54</v>
      </c>
    </row>
    <row r="132" spans="1:10" x14ac:dyDescent="0.25">
      <c r="A132" s="1">
        <v>43716</v>
      </c>
      <c r="B132" t="s">
        <v>8</v>
      </c>
      <c r="C132" t="s">
        <v>11</v>
      </c>
      <c r="D132" t="s">
        <v>30</v>
      </c>
      <c r="E132" s="3">
        <v>1924</v>
      </c>
      <c r="F132" s="6">
        <v>0.1875</v>
      </c>
      <c r="G132" s="6">
        <v>0.83333333333333337</v>
      </c>
      <c r="H132" s="3">
        <f t="shared" si="8"/>
        <v>3848</v>
      </c>
      <c r="I132">
        <v>2019</v>
      </c>
      <c r="J132" t="s">
        <v>54</v>
      </c>
    </row>
    <row r="133" spans="1:10" x14ac:dyDescent="0.25">
      <c r="A133" s="1">
        <v>43719</v>
      </c>
      <c r="B133" t="s">
        <v>7</v>
      </c>
      <c r="C133" t="s">
        <v>14</v>
      </c>
      <c r="D133" t="s">
        <v>4</v>
      </c>
      <c r="E133" s="3">
        <v>1992</v>
      </c>
      <c r="F133" s="6">
        <v>2.0833333333333332E-2</v>
      </c>
      <c r="G133" s="6">
        <v>0.85416666666666663</v>
      </c>
      <c r="H133" s="3">
        <f t="shared" si="8"/>
        <v>3984</v>
      </c>
      <c r="I133">
        <v>2019</v>
      </c>
      <c r="J133" t="s">
        <v>54</v>
      </c>
    </row>
    <row r="134" spans="1:10" x14ac:dyDescent="0.25">
      <c r="A134" s="1">
        <v>43719</v>
      </c>
      <c r="B134" t="s">
        <v>8</v>
      </c>
      <c r="C134" t="s">
        <v>19</v>
      </c>
      <c r="D134" t="s">
        <v>29</v>
      </c>
      <c r="E134" s="3">
        <v>700</v>
      </c>
      <c r="F134" s="6">
        <v>0.25</v>
      </c>
      <c r="G134" s="6">
        <v>0.70833333333333337</v>
      </c>
      <c r="H134" s="3">
        <f t="shared" si="8"/>
        <v>1400</v>
      </c>
      <c r="I134">
        <v>2019</v>
      </c>
      <c r="J134" t="s">
        <v>55</v>
      </c>
    </row>
    <row r="135" spans="1:10" x14ac:dyDescent="0.25">
      <c r="A135" s="1">
        <v>43722</v>
      </c>
      <c r="B135" t="s">
        <v>7</v>
      </c>
      <c r="C135" t="s">
        <v>13</v>
      </c>
      <c r="D135" t="s">
        <v>4</v>
      </c>
      <c r="E135" s="3">
        <v>2600</v>
      </c>
      <c r="F135" s="6">
        <v>2.0833333333333332E-2</v>
      </c>
      <c r="G135" s="6">
        <v>0.85416666666666663</v>
      </c>
      <c r="H135" s="3">
        <f t="shared" si="8"/>
        <v>5200</v>
      </c>
      <c r="I135">
        <v>2019</v>
      </c>
      <c r="J135" t="s">
        <v>54</v>
      </c>
    </row>
    <row r="136" spans="1:10" x14ac:dyDescent="0.25">
      <c r="A136" s="1">
        <v>43720</v>
      </c>
      <c r="B136" t="s">
        <v>8</v>
      </c>
      <c r="C136" t="s">
        <v>39</v>
      </c>
      <c r="D136" t="s">
        <v>23</v>
      </c>
      <c r="E136" s="3">
        <v>596</v>
      </c>
      <c r="F136" s="6">
        <v>0.29166666666666669</v>
      </c>
      <c r="G136" s="6">
        <v>0.79166666666666663</v>
      </c>
      <c r="H136" s="3">
        <v>1192</v>
      </c>
      <c r="I136">
        <v>2019</v>
      </c>
      <c r="J136" t="s">
        <v>54</v>
      </c>
    </row>
    <row r="137" spans="1:10" x14ac:dyDescent="0.25">
      <c r="A137" s="1">
        <v>43723</v>
      </c>
      <c r="B137" t="s">
        <v>8</v>
      </c>
      <c r="C137" t="s">
        <v>10</v>
      </c>
      <c r="D137" t="s">
        <v>30</v>
      </c>
      <c r="E137" s="3">
        <v>1848</v>
      </c>
      <c r="F137" s="6">
        <v>0.1875</v>
      </c>
      <c r="G137" s="6">
        <v>0.83333333333333337</v>
      </c>
      <c r="H137" s="3">
        <f>E137*2</f>
        <v>3696</v>
      </c>
      <c r="I137">
        <v>2019</v>
      </c>
      <c r="J137" t="s">
        <v>54</v>
      </c>
    </row>
    <row r="138" spans="1:10" x14ac:dyDescent="0.25">
      <c r="A138" s="1">
        <v>43724</v>
      </c>
      <c r="B138" t="s">
        <v>6</v>
      </c>
      <c r="C138" t="s">
        <v>34</v>
      </c>
      <c r="D138" t="s">
        <v>30</v>
      </c>
      <c r="E138" s="3">
        <v>1460</v>
      </c>
      <c r="F138" s="6">
        <v>0.33333333333333331</v>
      </c>
      <c r="G138" s="6">
        <v>0.875</v>
      </c>
      <c r="H138" s="3">
        <v>0</v>
      </c>
      <c r="I138">
        <v>2019</v>
      </c>
      <c r="J138" t="s">
        <v>54</v>
      </c>
    </row>
    <row r="139" spans="1:10" x14ac:dyDescent="0.25">
      <c r="A139" s="1">
        <v>43724</v>
      </c>
      <c r="B139" t="s">
        <v>8</v>
      </c>
      <c r="C139" t="s">
        <v>18</v>
      </c>
      <c r="D139" t="s">
        <v>9</v>
      </c>
      <c r="E139" s="3">
        <v>2376</v>
      </c>
      <c r="F139" s="6">
        <v>0.20833333333333334</v>
      </c>
      <c r="G139" s="6">
        <v>0.875</v>
      </c>
      <c r="H139" s="3">
        <f>E139*2</f>
        <v>4752</v>
      </c>
      <c r="I139">
        <v>2019</v>
      </c>
      <c r="J139" t="s">
        <v>54</v>
      </c>
    </row>
    <row r="140" spans="1:10" x14ac:dyDescent="0.25">
      <c r="A140" s="1">
        <v>43740</v>
      </c>
      <c r="B140" t="s">
        <v>8</v>
      </c>
      <c r="C140" t="s">
        <v>57</v>
      </c>
      <c r="D140" t="s">
        <v>25</v>
      </c>
      <c r="E140">
        <v>264</v>
      </c>
      <c r="F140" s="6">
        <v>0.29166666666666669</v>
      </c>
      <c r="G140" s="6">
        <v>0.58333333333333337</v>
      </c>
      <c r="H140">
        <v>264</v>
      </c>
      <c r="I140">
        <v>2019</v>
      </c>
      <c r="J140" t="s">
        <v>56</v>
      </c>
    </row>
  </sheetData>
  <autoFilter ref="A1:J140">
    <sortState ref="A2:J142">
      <sortCondition ref="A1:A140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 Sailing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Bonney</dc:creator>
  <cp:lastModifiedBy>Jack Bonney</cp:lastModifiedBy>
  <dcterms:created xsi:type="dcterms:W3CDTF">2018-01-30T22:48:57Z</dcterms:created>
  <dcterms:modified xsi:type="dcterms:W3CDTF">2019-04-29T23:13:59Z</dcterms:modified>
</cp:coreProperties>
</file>