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R:\TRIPP\TRIPP FY2025\Application\"/>
    </mc:Choice>
  </mc:AlternateContent>
  <xr:revisionPtr revIDLastSave="0" documentId="13_ncr:1_{E6308A34-6533-4DED-81A3-2FF94BB2C2E6}" xr6:coauthVersionLast="47" xr6:coauthVersionMax="47" xr10:uidLastSave="{00000000-0000-0000-0000-000000000000}"/>
  <bookViews>
    <workbookView xWindow="19080" yWindow="-120" windowWidth="19440" windowHeight="15000" xr2:uid="{00000000-000D-0000-FFFF-FFFF00000000}"/>
  </bookViews>
  <sheets>
    <sheet name="Media Schedule" sheetId="2" r:id="rId1"/>
    <sheet name="Digital Media Schedule" sheetId="1" r:id="rId2"/>
    <sheet name="Glossary"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2" l="1"/>
  <c r="F15" i="2"/>
  <c r="D14" i="2"/>
  <c r="F14" i="2" s="1"/>
  <c r="D13" i="2"/>
  <c r="F13" i="2" s="1"/>
  <c r="D12" i="2"/>
  <c r="F12" i="2" s="1"/>
  <c r="D11" i="2"/>
  <c r="F11" i="2" s="1"/>
  <c r="F10" i="2"/>
  <c r="F9" i="2"/>
  <c r="F8" i="2"/>
  <c r="F7" i="2"/>
  <c r="F6" i="2"/>
  <c r="F5" i="2"/>
  <c r="F18" i="2" l="1"/>
  <c r="F21" i="1" l="1"/>
  <c r="F27" i="1" l="1"/>
  <c r="F19" i="2"/>
  <c r="F20" i="2" s="1"/>
  <c r="F24" i="2" s="1"/>
</calcChain>
</file>

<file path=xl/sharedStrings.xml><?xml version="1.0" encoding="utf-8"?>
<sst xmlns="http://schemas.openxmlformats.org/spreadsheetml/2006/main" count="58" uniqueCount="44">
  <si>
    <t>Total # of</t>
  </si>
  <si>
    <t>Cost</t>
  </si>
  <si>
    <t xml:space="preserve"> Insertions</t>
  </si>
  <si>
    <t>per Ad</t>
  </si>
  <si>
    <t>Total Cost</t>
  </si>
  <si>
    <t>Unit</t>
  </si>
  <si>
    <t>Size</t>
  </si>
  <si>
    <t>Insertion date(s)</t>
  </si>
  <si>
    <t>Name of Media Outlet:</t>
  </si>
  <si>
    <t>Please complete all information requested</t>
  </si>
  <si>
    <t xml:space="preserve">Total Tourism Grant requested </t>
  </si>
  <si>
    <t xml:space="preserve">that can demonstrate at least half of their audience resides outside of Frederick County.  </t>
  </si>
  <si>
    <t xml:space="preserve">         </t>
  </si>
  <si>
    <t>Total Media</t>
  </si>
  <si>
    <t>NOTE:  This media schedule budget must be placed with media outlets</t>
  </si>
  <si>
    <t>Non-local Media</t>
  </si>
  <si>
    <t>Banners, posters, postcards, direct mailings and design are not considered media advertising</t>
  </si>
  <si>
    <t xml:space="preserve"> Non-local Media </t>
  </si>
  <si>
    <t xml:space="preserve">Fill in both of these columns </t>
  </si>
  <si>
    <t xml:space="preserve">Formula driven - no need to enter data in this column </t>
  </si>
  <si>
    <t xml:space="preserve">   Maximum request is $40,000 ($60,000 total media)   (66.7% TRIPP &amp; 33.3% Cash Match)</t>
  </si>
  <si>
    <t xml:space="preserve">This entire TRIPP budget request is for non-local media </t>
  </si>
  <si>
    <t>be included in the TRIPP request</t>
  </si>
  <si>
    <t>Digital advertising paid upon placement, is Not to</t>
  </si>
  <si>
    <t xml:space="preserve">If multiple unit sizes for one media outlet, use a separate line for each size </t>
  </si>
  <si>
    <t>Type of Display</t>
  </si>
  <si>
    <t>Goal Impressions</t>
  </si>
  <si>
    <t>Target Audience</t>
  </si>
  <si>
    <t xml:space="preserve">Pay at Placement Advertising is not permitted. </t>
  </si>
  <si>
    <t>Name of Media Outlet &amp; Tactic:</t>
  </si>
  <si>
    <t>Digital Media</t>
  </si>
  <si>
    <t>Media</t>
  </si>
  <si>
    <t>Tactic:</t>
  </si>
  <si>
    <t xml:space="preserve">Target Audience: </t>
  </si>
  <si>
    <t xml:space="preserve">Goal Impressions: </t>
  </si>
  <si>
    <t>The media outlet should include in their proposal the goal impressions for the advertising campaign. This shows the target number of impressions that a campaign will serve.</t>
  </si>
  <si>
    <t>The specific group of consumers most likely to be interested in the attraction or event.  This should show the states, cities, demographics, or attractions being targeted through an ad campaign. This information can be further outlined in the written portion of the grant.</t>
  </si>
  <si>
    <t xml:space="preserve">Geofencing: </t>
  </si>
  <si>
    <t>A virtual perimeter for a real-world geographic area to trigger a targeted marketing action such as google or facebook ads. This can be utilized to target attractions or destinations outside of Frederick County, for instance targeting specific festivals, museums, or theaters.</t>
  </si>
  <si>
    <t xml:space="preserve">Sponsored Content: </t>
  </si>
  <si>
    <t>How the target audience will be reached. This can include, but is not limited to: geofencing google &amp; Facebook ads, e-mail newsletter campaigns,  sponsored content, and banner ads.</t>
  </si>
  <si>
    <t>Material in an online publication that resembles editorial content, but is paid for by the advertiser. This could sponsored blogs, articles, or videos.</t>
  </si>
  <si>
    <t>Media Outlets that require immediate payment. To qualify for TRIPP, invoices must be submitted to TCFC for final payment.</t>
  </si>
  <si>
    <t>Paid Upon 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</si>
</sst>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13" x14ac:knownFonts="1">
    <font>
      <sz val="10"/>
      <name val="Arial"/>
    </font>
    <font>
      <b/>
      <sz val="12"/>
      <name val="Arial"/>
      <family val="2"/>
    </font>
    <font>
      <sz val="12"/>
      <name val="Arial"/>
      <family val="2"/>
    </font>
    <font>
      <b/>
      <u/>
      <sz val="12"/>
      <name val="Arial"/>
      <family val="2"/>
    </font>
    <font>
      <sz val="11"/>
      <name val="Arial"/>
      <family val="2"/>
    </font>
    <font>
      <b/>
      <sz val="11"/>
      <name val="Arial"/>
      <family val="2"/>
    </font>
    <font>
      <b/>
      <u/>
      <sz val="11"/>
      <name val="Arial"/>
      <family val="2"/>
    </font>
    <font>
      <b/>
      <sz val="16"/>
      <name val="Arial"/>
      <family val="2"/>
    </font>
    <font>
      <b/>
      <sz val="10"/>
      <name val="Arial"/>
      <family val="2"/>
    </font>
    <font>
      <sz val="10"/>
      <name val="Arial"/>
      <family val="2"/>
    </font>
    <font>
      <b/>
      <sz val="14"/>
      <name val="Arial"/>
      <family val="2"/>
    </font>
    <font>
      <b/>
      <i/>
      <sz val="10"/>
      <name val="Arial"/>
      <family val="2"/>
    </font>
    <font>
      <sz val="8"/>
      <name val="Arial"/>
      <family val="2"/>
    </font>
  </fonts>
  <fills count="3">
    <fill>
      <patternFill patternType="none"/>
    </fill>
    <fill>
      <patternFill patternType="gray125"/>
    </fill>
    <fill>
      <patternFill patternType="solid">
        <fgColor rgb="FF92D050"/>
        <bgColor indexed="64"/>
      </patternFill>
    </fill>
  </fills>
  <borders count="7">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s>
  <cellStyleXfs count="1">
    <xf numFmtId="14" fontId="0" fillId="0" borderId="0"/>
  </cellStyleXfs>
  <cellXfs count="50">
    <xf numFmtId="14" fontId="0" fillId="0" borderId="0" xfId="0"/>
    <xf numFmtId="14" fontId="2" fillId="0" borderId="0" xfId="0" applyFont="1"/>
    <xf numFmtId="14" fontId="3" fillId="0" borderId="0" xfId="0" applyFont="1" applyAlignment="1">
      <alignment horizontal="center"/>
    </xf>
    <xf numFmtId="49" fontId="2" fillId="0" borderId="0" xfId="0" applyNumberFormat="1" applyFont="1"/>
    <xf numFmtId="14" fontId="4" fillId="0" borderId="0" xfId="0" applyFont="1"/>
    <xf numFmtId="14" fontId="5" fillId="0" borderId="0" xfId="0" applyFont="1"/>
    <xf numFmtId="14" fontId="1" fillId="0" borderId="0" xfId="0" applyFont="1" applyAlignment="1">
      <alignment horizontal="center"/>
    </xf>
    <xf numFmtId="14" fontId="0" fillId="0" borderId="0" xfId="0" applyAlignment="1">
      <alignment horizontal="center"/>
    </xf>
    <xf numFmtId="44" fontId="2" fillId="0" borderId="0" xfId="0" applyNumberFormat="1" applyFont="1"/>
    <xf numFmtId="3" fontId="2" fillId="0" borderId="0" xfId="0" applyNumberFormat="1" applyFont="1"/>
    <xf numFmtId="44" fontId="0" fillId="0" borderId="0" xfId="0" applyNumberFormat="1"/>
    <xf numFmtId="44" fontId="4" fillId="0" borderId="0" xfId="0" applyNumberFormat="1" applyFont="1"/>
    <xf numFmtId="14" fontId="7" fillId="0" borderId="0" xfId="0" applyFont="1" applyAlignment="1" applyProtection="1">
      <alignment wrapText="1"/>
      <protection hidden="1"/>
    </xf>
    <xf numFmtId="14" fontId="9" fillId="0" borderId="0" xfId="0" applyFont="1"/>
    <xf numFmtId="14" fontId="7" fillId="0" borderId="0" xfId="0" applyFont="1" applyAlignment="1">
      <alignment wrapText="1"/>
    </xf>
    <xf numFmtId="44" fontId="10" fillId="2" borderId="0" xfId="0" applyNumberFormat="1" applyFont="1" applyFill="1" applyAlignment="1">
      <alignment wrapText="1"/>
    </xf>
    <xf numFmtId="14" fontId="5" fillId="0" borderId="0" xfId="0" applyFont="1" applyAlignment="1">
      <alignment vertical="center"/>
    </xf>
    <xf numFmtId="14" fontId="11" fillId="0" borderId="0" xfId="0" applyFont="1" applyAlignment="1">
      <alignment horizontal="center" vertical="center" wrapText="1"/>
    </xf>
    <xf numFmtId="14" fontId="8" fillId="0" borderId="0" xfId="0" applyFont="1" applyAlignment="1">
      <alignment horizontal="center" wrapText="1"/>
    </xf>
    <xf numFmtId="14" fontId="0" fillId="0" borderId="3" xfId="0" applyBorder="1" applyAlignment="1">
      <alignment horizontal="center"/>
    </xf>
    <xf numFmtId="14" fontId="5" fillId="0" borderId="4" xfId="0" applyFont="1" applyBorder="1" applyAlignment="1">
      <alignment horizontal="center"/>
    </xf>
    <xf numFmtId="14" fontId="3" fillId="0" borderId="3" xfId="0" applyFont="1" applyBorder="1" applyAlignment="1">
      <alignment horizontal="center"/>
    </xf>
    <xf numFmtId="14" fontId="6" fillId="0" borderId="4" xfId="0" applyFont="1" applyBorder="1" applyAlignment="1">
      <alignment horizontal="center"/>
    </xf>
    <xf numFmtId="1" fontId="2" fillId="0" borderId="3" xfId="0" applyNumberFormat="1" applyFont="1" applyBorder="1"/>
    <xf numFmtId="5" fontId="2" fillId="0" borderId="4" xfId="0" applyNumberFormat="1" applyFont="1" applyBorder="1"/>
    <xf numFmtId="14" fontId="2" fillId="0" borderId="5" xfId="0" applyFont="1" applyBorder="1"/>
    <xf numFmtId="14" fontId="2" fillId="0" borderId="6" xfId="0" applyFont="1" applyBorder="1"/>
    <xf numFmtId="14" fontId="8" fillId="0" borderId="0" xfId="0" applyFont="1" applyAlignment="1">
      <alignment horizontal="left" vertical="center"/>
    </xf>
    <xf numFmtId="14" fontId="12" fillId="0" borderId="0" xfId="0" applyFont="1"/>
    <xf numFmtId="14" fontId="3" fillId="0" borderId="0" xfId="0" applyFont="1" applyAlignment="1">
      <alignment horizontal="center" wrapText="1"/>
    </xf>
    <xf numFmtId="14" fontId="0" fillId="0" borderId="3" xfId="0" applyBorder="1" applyAlignment="1">
      <alignment horizontal="center" wrapText="1"/>
    </xf>
    <xf numFmtId="14" fontId="3" fillId="0" borderId="3" xfId="0" applyFont="1" applyBorder="1" applyAlignment="1">
      <alignment horizontal="center" wrapText="1"/>
    </xf>
    <xf numFmtId="1" fontId="2" fillId="0" borderId="3" xfId="0" applyNumberFormat="1" applyFont="1" applyBorder="1" applyAlignment="1">
      <alignment wrapText="1"/>
    </xf>
    <xf numFmtId="14" fontId="2" fillId="0" borderId="5" xfId="0" applyFont="1" applyBorder="1" applyAlignment="1">
      <alignment wrapText="1"/>
    </xf>
    <xf numFmtId="49" fontId="2" fillId="0" borderId="0" xfId="0" applyNumberFormat="1" applyFont="1" applyAlignment="1">
      <alignment wrapText="1"/>
    </xf>
    <xf numFmtId="14" fontId="2" fillId="0" borderId="0" xfId="0" applyFont="1" applyAlignment="1">
      <alignment wrapText="1"/>
    </xf>
    <xf numFmtId="14" fontId="5" fillId="0" borderId="0" xfId="0" applyFont="1" applyAlignment="1">
      <alignment wrapText="1"/>
    </xf>
    <xf numFmtId="14" fontId="0" fillId="0" borderId="0" xfId="0" applyAlignment="1">
      <alignment wrapText="1"/>
    </xf>
    <xf numFmtId="0" fontId="2" fillId="0" borderId="3" xfId="0" applyNumberFormat="1" applyFont="1" applyBorder="1" applyAlignment="1">
      <alignment wrapText="1"/>
    </xf>
    <xf numFmtId="49" fontId="9" fillId="0" borderId="0" xfId="0" applyNumberFormat="1" applyFont="1"/>
    <xf numFmtId="0" fontId="9" fillId="0" borderId="3" xfId="0" applyNumberFormat="1" applyFont="1" applyBorder="1" applyAlignment="1">
      <alignment wrapText="1"/>
    </xf>
    <xf numFmtId="5" fontId="9" fillId="0" borderId="4" xfId="0" applyNumberFormat="1" applyFont="1" applyBorder="1" applyAlignment="1">
      <alignment wrapText="1"/>
    </xf>
    <xf numFmtId="14" fontId="9" fillId="0" borderId="0" xfId="0" applyFont="1" applyAlignment="1">
      <alignment wrapText="1"/>
    </xf>
    <xf numFmtId="5" fontId="9" fillId="0" borderId="4" xfId="0" applyNumberFormat="1" applyFont="1" applyBorder="1"/>
    <xf numFmtId="49" fontId="9" fillId="0" borderId="0" xfId="0" applyNumberFormat="1" applyFont="1" applyAlignment="1">
      <alignment wrapText="1"/>
    </xf>
    <xf numFmtId="44" fontId="7" fillId="0" borderId="0" xfId="0" applyNumberFormat="1" applyFont="1" applyAlignment="1">
      <alignment wrapText="1"/>
    </xf>
    <xf numFmtId="44" fontId="8" fillId="0" borderId="0" xfId="0" applyNumberFormat="1" applyFont="1"/>
    <xf numFmtId="44" fontId="1" fillId="0" borderId="0" xfId="0" applyNumberFormat="1" applyFont="1"/>
    <xf numFmtId="14" fontId="9" fillId="0" borderId="1" xfId="0" applyFont="1" applyBorder="1" applyAlignment="1">
      <alignment horizontal="center"/>
    </xf>
    <xf numFmtId="14" fontId="9" fillId="0" borderId="2" xfId="0" applyFont="1" applyBorder="1" applyAlignment="1">
      <alignment horizontal="center"/>
    </xf>
  </cellXfs>
  <cellStyles count="1">
    <cellStyle name="Normal" xfId="0" builtinId="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tabSelected="1" view="pageLayout" zoomScaleNormal="100" workbookViewId="0">
      <selection activeCell="A20" sqref="A20"/>
    </sheetView>
  </sheetViews>
  <sheetFormatPr defaultRowHeight="12.75" x14ac:dyDescent="0.2"/>
  <cols>
    <col min="1" max="1" width="39.85546875" customWidth="1"/>
    <col min="2" max="2" width="13.85546875" customWidth="1"/>
    <col min="3" max="3" width="16.7109375" customWidth="1"/>
    <col min="4" max="4" width="15.85546875" customWidth="1"/>
    <col min="5" max="5" width="17.140625" customWidth="1"/>
    <col min="6" max="6" width="19" bestFit="1" customWidth="1"/>
  </cols>
  <sheetData>
    <row r="1" spans="1:6" ht="13.5" thickTop="1" x14ac:dyDescent="0.2">
      <c r="A1" t="s">
        <v>9</v>
      </c>
      <c r="D1" s="48" t="s">
        <v>18</v>
      </c>
      <c r="E1" s="49"/>
    </row>
    <row r="2" spans="1:6" ht="39" x14ac:dyDescent="0.25">
      <c r="A2" s="17" t="s">
        <v>16</v>
      </c>
      <c r="B2" s="7"/>
      <c r="C2" s="7"/>
      <c r="D2" s="19"/>
      <c r="E2" s="20" t="s">
        <v>17</v>
      </c>
      <c r="F2" s="18" t="s">
        <v>19</v>
      </c>
    </row>
    <row r="3" spans="1:6" ht="15.75" x14ac:dyDescent="0.25">
      <c r="A3" s="6"/>
      <c r="B3" s="2" t="s">
        <v>5</v>
      </c>
      <c r="C3" s="7"/>
      <c r="D3" s="21" t="s">
        <v>0</v>
      </c>
      <c r="E3" s="22" t="s">
        <v>1</v>
      </c>
      <c r="F3" s="2" t="s">
        <v>4</v>
      </c>
    </row>
    <row r="4" spans="1:6" ht="31.5" x14ac:dyDescent="0.25">
      <c r="A4" s="2" t="s">
        <v>8</v>
      </c>
      <c r="B4" s="2" t="s">
        <v>6</v>
      </c>
      <c r="C4" s="29" t="s">
        <v>7</v>
      </c>
      <c r="D4" s="21" t="s">
        <v>2</v>
      </c>
      <c r="E4" s="22" t="s">
        <v>3</v>
      </c>
      <c r="F4" s="2" t="s">
        <v>15</v>
      </c>
    </row>
    <row r="5" spans="1:6" ht="15" x14ac:dyDescent="0.2">
      <c r="A5" s="28" t="s">
        <v>24</v>
      </c>
      <c r="B5" s="1"/>
      <c r="C5" s="3"/>
      <c r="D5" s="23"/>
      <c r="E5" s="24"/>
      <c r="F5" s="8">
        <f t="shared" ref="F5:F16" si="0">E5*D5</f>
        <v>0</v>
      </c>
    </row>
    <row r="6" spans="1:6" ht="15" x14ac:dyDescent="0.2">
      <c r="A6" s="1"/>
      <c r="B6" s="1"/>
      <c r="C6" s="3"/>
      <c r="D6" s="23"/>
      <c r="E6" s="24"/>
      <c r="F6" s="8">
        <f t="shared" si="0"/>
        <v>0</v>
      </c>
    </row>
    <row r="7" spans="1:6" ht="15" x14ac:dyDescent="0.2">
      <c r="A7" s="1"/>
      <c r="B7" s="35"/>
      <c r="C7" s="34"/>
      <c r="D7" s="23"/>
      <c r="E7" s="24"/>
      <c r="F7" s="8">
        <f t="shared" si="0"/>
        <v>0</v>
      </c>
    </row>
    <row r="8" spans="1:6" ht="15" x14ac:dyDescent="0.2">
      <c r="A8" s="1"/>
      <c r="B8" s="1"/>
      <c r="C8" s="3"/>
      <c r="D8" s="23"/>
      <c r="E8" s="24"/>
      <c r="F8" s="8">
        <f t="shared" si="0"/>
        <v>0</v>
      </c>
    </row>
    <row r="9" spans="1:6" ht="15" x14ac:dyDescent="0.2">
      <c r="A9" s="1"/>
      <c r="B9" s="1"/>
      <c r="C9" s="3"/>
      <c r="D9" s="23"/>
      <c r="E9" s="24"/>
      <c r="F9" s="8">
        <f t="shared" si="0"/>
        <v>0</v>
      </c>
    </row>
    <row r="10" spans="1:6" ht="15" x14ac:dyDescent="0.2">
      <c r="A10" s="1"/>
      <c r="B10" s="1"/>
      <c r="C10" s="3"/>
      <c r="D10" s="23"/>
      <c r="E10" s="24"/>
      <c r="F10" s="8">
        <f t="shared" si="0"/>
        <v>0</v>
      </c>
    </row>
    <row r="11" spans="1:6" ht="15" x14ac:dyDescent="0.2">
      <c r="A11" s="1"/>
      <c r="B11" s="1"/>
      <c r="C11" s="3"/>
      <c r="D11" s="23">
        <f t="shared" ref="D11:D14" si="1">SUM(C11:C11)</f>
        <v>0</v>
      </c>
      <c r="E11" s="24"/>
      <c r="F11" s="8">
        <f t="shared" si="0"/>
        <v>0</v>
      </c>
    </row>
    <row r="12" spans="1:6" ht="15" x14ac:dyDescent="0.2">
      <c r="B12" s="1"/>
      <c r="C12" s="3"/>
      <c r="D12" s="23">
        <f t="shared" si="1"/>
        <v>0</v>
      </c>
      <c r="E12" s="24"/>
      <c r="F12" s="8">
        <f t="shared" si="0"/>
        <v>0</v>
      </c>
    </row>
    <row r="13" spans="1:6" ht="15" x14ac:dyDescent="0.2">
      <c r="B13" s="1"/>
      <c r="C13" s="3"/>
      <c r="D13" s="23">
        <f t="shared" si="1"/>
        <v>0</v>
      </c>
      <c r="E13" s="24"/>
      <c r="F13" s="8">
        <f t="shared" si="0"/>
        <v>0</v>
      </c>
    </row>
    <row r="14" spans="1:6" ht="15" x14ac:dyDescent="0.2">
      <c r="A14" s="1"/>
      <c r="B14" s="1"/>
      <c r="C14" s="3"/>
      <c r="D14" s="23">
        <f t="shared" si="1"/>
        <v>0</v>
      </c>
      <c r="E14" s="24"/>
      <c r="F14" s="8">
        <f t="shared" si="0"/>
        <v>0</v>
      </c>
    </row>
    <row r="15" spans="1:6" ht="15" x14ac:dyDescent="0.2">
      <c r="A15" s="13" t="s">
        <v>23</v>
      </c>
      <c r="B15" s="1"/>
      <c r="C15" s="3"/>
      <c r="D15" s="23">
        <v>0</v>
      </c>
      <c r="E15" s="24"/>
      <c r="F15" s="8">
        <f t="shared" si="0"/>
        <v>0</v>
      </c>
    </row>
    <row r="16" spans="1:6" ht="15" x14ac:dyDescent="0.2">
      <c r="A16" s="13" t="s">
        <v>22</v>
      </c>
      <c r="B16" s="1"/>
      <c r="C16" s="3"/>
      <c r="D16" s="23">
        <v>0</v>
      </c>
      <c r="E16" s="24"/>
      <c r="F16" s="8">
        <f t="shared" si="0"/>
        <v>0</v>
      </c>
    </row>
    <row r="17" spans="1:7" ht="15.75" thickBot="1" x14ac:dyDescent="0.25">
      <c r="A17" s="1"/>
      <c r="B17" s="1"/>
      <c r="C17" s="1"/>
      <c r="D17" s="25"/>
      <c r="E17" s="26"/>
      <c r="F17" s="10"/>
    </row>
    <row r="18" spans="1:7" ht="18.75" thickTop="1" x14ac:dyDescent="0.25">
      <c r="A18" s="16" t="s">
        <v>14</v>
      </c>
      <c r="B18" s="9"/>
      <c r="C18" s="1"/>
      <c r="D18" s="3"/>
      <c r="E18" s="5" t="s">
        <v>31</v>
      </c>
      <c r="F18" s="15">
        <f>SUM(F5:F17)</f>
        <v>0</v>
      </c>
      <c r="G18" s="4"/>
    </row>
    <row r="19" spans="1:7" ht="20.25" x14ac:dyDescent="0.3">
      <c r="A19" s="16" t="s">
        <v>11</v>
      </c>
      <c r="B19" s="1"/>
      <c r="C19" s="1"/>
      <c r="D19" s="1"/>
      <c r="E19" s="5" t="s">
        <v>30</v>
      </c>
      <c r="F19" s="45">
        <f>SUM('Digital Media Schedule'!F21)</f>
        <v>0</v>
      </c>
    </row>
    <row r="20" spans="1:7" ht="20.25" x14ac:dyDescent="0.3">
      <c r="A20" s="5"/>
      <c r="B20" s="5"/>
      <c r="C20" s="5"/>
      <c r="D20" s="5"/>
      <c r="E20" s="5" t="s">
        <v>13</v>
      </c>
      <c r="F20" s="45">
        <f>SUM(F18:F19)</f>
        <v>0</v>
      </c>
    </row>
    <row r="21" spans="1:7" ht="20.25" x14ac:dyDescent="0.3">
      <c r="A21" s="16" t="s">
        <v>21</v>
      </c>
      <c r="E21" s="5"/>
      <c r="F21" s="14"/>
    </row>
    <row r="22" spans="1:7" ht="20.25" x14ac:dyDescent="0.3">
      <c r="A22" s="27" t="s">
        <v>20</v>
      </c>
      <c r="E22" s="5"/>
      <c r="F22" s="14"/>
    </row>
    <row r="23" spans="1:7" ht="20.25" x14ac:dyDescent="0.3">
      <c r="F23" s="12"/>
    </row>
    <row r="24" spans="1:7" ht="15" x14ac:dyDescent="0.25">
      <c r="D24" s="5" t="s">
        <v>10</v>
      </c>
      <c r="F24" s="11">
        <f>SUM(F20*66.6665%)</f>
        <v>0</v>
      </c>
    </row>
  </sheetData>
  <protectedRanges>
    <protectedRange sqref="B10:E16 A10:A11 A14:A16 A5:E9" name="Range1"/>
  </protectedRanges>
  <mergeCells count="1">
    <mergeCell ref="D1:E1"/>
  </mergeCells>
  <phoneticPr fontId="0" type="noConversion"/>
  <conditionalFormatting sqref="F18">
    <cfRule type="containsText" dxfId="5" priority="2" operator="containsText" text="Within budget">
      <formula>NOT(ISERROR(SEARCH("Within budget",F18)))</formula>
    </cfRule>
    <cfRule type="cellIs" dxfId="4" priority="3" operator="equal">
      <formula>"Rework schedule"</formula>
    </cfRule>
  </conditionalFormatting>
  <conditionalFormatting sqref="F18:F24">
    <cfRule type="containsText" dxfId="3" priority="1" operator="containsText" text="local total too high">
      <formula>NOT(ISERROR(SEARCH("local total too high",F18)))</formula>
    </cfRule>
  </conditionalFormatting>
  <pageMargins left="0.75" right="0.75" top="1" bottom="1" header="0.5" footer="0.5"/>
  <pageSetup orientation="landscape" r:id="rId1"/>
  <headerFooter alignWithMargins="0">
    <oddHeader>&amp;LTourism Grant Program 
All Non-local Media Schedule worksheet&amp;C&amp;"Arial,Bold"&amp;14&amp;UMedia Schedule&amp;"Arial,Regular"&amp;10&amp;U
FY25 July 1, 2024 - June 30, 2025</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view="pageLayout" zoomScaleNormal="75" workbookViewId="0">
      <selection activeCell="A13" sqref="A13"/>
    </sheetView>
  </sheetViews>
  <sheetFormatPr defaultRowHeight="12.75" x14ac:dyDescent="0.2"/>
  <cols>
    <col min="1" max="1" width="31.5703125" customWidth="1"/>
    <col min="2" max="3" width="19.140625" bestFit="1" customWidth="1"/>
    <col min="4" max="4" width="16.7109375" style="37" customWidth="1"/>
    <col min="5" max="5" width="22.28515625" customWidth="1"/>
    <col min="6" max="6" width="17.85546875" customWidth="1"/>
  </cols>
  <sheetData>
    <row r="1" spans="1:6" ht="15" customHeight="1" thickTop="1" x14ac:dyDescent="0.2">
      <c r="A1" t="s">
        <v>9</v>
      </c>
      <c r="D1" s="48" t="s">
        <v>18</v>
      </c>
      <c r="E1" s="49"/>
    </row>
    <row r="2" spans="1:6" ht="25.5" x14ac:dyDescent="0.25">
      <c r="A2" s="17" t="s">
        <v>28</v>
      </c>
      <c r="B2" s="7"/>
      <c r="C2" s="7"/>
      <c r="D2" s="30"/>
      <c r="E2" s="20"/>
      <c r="F2" s="18"/>
    </row>
    <row r="3" spans="1:6" ht="15.75" x14ac:dyDescent="0.25">
      <c r="A3" s="6"/>
      <c r="B3" s="2"/>
      <c r="C3" s="7"/>
      <c r="D3" s="31"/>
      <c r="E3" s="22"/>
      <c r="F3" s="2" t="s">
        <v>4</v>
      </c>
    </row>
    <row r="4" spans="1:6" ht="31.5" x14ac:dyDescent="0.25">
      <c r="A4" s="29" t="s">
        <v>29</v>
      </c>
      <c r="B4" s="29" t="s">
        <v>25</v>
      </c>
      <c r="C4" s="2" t="s">
        <v>7</v>
      </c>
      <c r="D4" s="31" t="s">
        <v>26</v>
      </c>
      <c r="E4" s="22" t="s">
        <v>27</v>
      </c>
      <c r="F4" s="2" t="s">
        <v>15</v>
      </c>
    </row>
    <row r="5" spans="1:6" ht="15" x14ac:dyDescent="0.2">
      <c r="A5" s="28" t="s">
        <v>24</v>
      </c>
      <c r="B5" s="1"/>
      <c r="C5" s="3"/>
      <c r="D5" s="32"/>
      <c r="E5" s="24"/>
      <c r="F5" s="8"/>
    </row>
    <row r="6" spans="1:6" x14ac:dyDescent="0.2">
      <c r="A6" s="13"/>
      <c r="B6" s="13"/>
      <c r="C6" s="39"/>
      <c r="D6" s="40"/>
      <c r="E6" s="41"/>
      <c r="F6" s="46"/>
    </row>
    <row r="7" spans="1:6" x14ac:dyDescent="0.2">
      <c r="A7" s="42"/>
      <c r="B7" s="13"/>
      <c r="C7" s="39"/>
      <c r="D7" s="40"/>
      <c r="E7" s="41"/>
      <c r="F7" s="46"/>
    </row>
    <row r="8" spans="1:6" s="13" customFormat="1" x14ac:dyDescent="0.2">
      <c r="A8" s="42"/>
      <c r="C8" s="39"/>
      <c r="D8" s="40"/>
      <c r="E8" s="43"/>
      <c r="F8" s="46"/>
    </row>
    <row r="9" spans="1:6" s="13" customFormat="1" x14ac:dyDescent="0.2">
      <c r="B9" s="42"/>
      <c r="C9" s="44"/>
      <c r="D9" s="40"/>
      <c r="E9" s="41"/>
      <c r="F9" s="46"/>
    </row>
    <row r="10" spans="1:6" s="13" customFormat="1" x14ac:dyDescent="0.2">
      <c r="C10" s="39"/>
      <c r="D10" s="40"/>
      <c r="E10" s="41"/>
      <c r="F10" s="46"/>
    </row>
    <row r="11" spans="1:6" ht="15.75" x14ac:dyDescent="0.25">
      <c r="A11" s="1"/>
      <c r="B11" s="1"/>
      <c r="C11" s="3"/>
      <c r="D11" s="38"/>
      <c r="E11" s="24"/>
      <c r="F11" s="47"/>
    </row>
    <row r="12" spans="1:6" ht="15.75" x14ac:dyDescent="0.25">
      <c r="A12" s="1"/>
      <c r="B12" s="1"/>
      <c r="C12" s="3"/>
      <c r="D12" s="38"/>
      <c r="E12" s="24"/>
      <c r="F12" s="47"/>
    </row>
    <row r="13" spans="1:6" ht="15.75" x14ac:dyDescent="0.25">
      <c r="A13" s="1"/>
      <c r="B13" s="1"/>
      <c r="C13" s="3"/>
      <c r="D13" s="38"/>
      <c r="E13" s="24"/>
      <c r="F13" s="47"/>
    </row>
    <row r="14" spans="1:6" ht="15" x14ac:dyDescent="0.2">
      <c r="A14" s="1"/>
      <c r="B14" s="1"/>
      <c r="C14" s="3"/>
      <c r="D14" s="38"/>
      <c r="E14" s="24"/>
      <c r="F14" s="8"/>
    </row>
    <row r="15" spans="1:6" ht="15" x14ac:dyDescent="0.2">
      <c r="B15" s="1"/>
      <c r="C15" s="3"/>
      <c r="D15" s="38"/>
      <c r="E15" s="24"/>
      <c r="F15" s="8"/>
    </row>
    <row r="16" spans="1:6" ht="15" x14ac:dyDescent="0.2">
      <c r="B16" s="1"/>
      <c r="C16" s="3"/>
      <c r="D16" s="38"/>
      <c r="E16" s="24"/>
      <c r="F16" s="8"/>
    </row>
    <row r="17" spans="1:8" ht="15" x14ac:dyDescent="0.2">
      <c r="A17" s="1"/>
      <c r="B17" s="1"/>
      <c r="C17" s="3"/>
      <c r="D17" s="38"/>
      <c r="E17" s="24"/>
      <c r="F17" s="8"/>
    </row>
    <row r="18" spans="1:8" ht="15" x14ac:dyDescent="0.2">
      <c r="A18" s="13" t="s">
        <v>23</v>
      </c>
      <c r="B18" s="1"/>
      <c r="C18" s="3"/>
      <c r="D18" s="38"/>
      <c r="E18" s="24"/>
      <c r="F18" s="8"/>
    </row>
    <row r="19" spans="1:8" ht="15" x14ac:dyDescent="0.2">
      <c r="A19" s="13" t="s">
        <v>22</v>
      </c>
      <c r="B19" s="1"/>
      <c r="C19" s="3"/>
      <c r="D19" s="32"/>
      <c r="E19" s="24"/>
      <c r="F19" s="8"/>
    </row>
    <row r="20" spans="1:8" ht="15.75" thickBot="1" x14ac:dyDescent="0.25">
      <c r="A20" s="1"/>
      <c r="B20" s="1"/>
      <c r="C20" s="1"/>
      <c r="D20" s="33"/>
      <c r="E20" s="26"/>
      <c r="F20" s="10"/>
    </row>
    <row r="21" spans="1:8" ht="15" customHeight="1" thickTop="1" x14ac:dyDescent="0.25">
      <c r="A21" s="16" t="s">
        <v>14</v>
      </c>
      <c r="B21" s="9"/>
      <c r="C21" s="1"/>
      <c r="D21" s="34"/>
      <c r="E21" s="5" t="s">
        <v>13</v>
      </c>
      <c r="F21" s="15">
        <f>SUM(F5:F20)</f>
        <v>0</v>
      </c>
      <c r="G21" s="4"/>
      <c r="H21" s="8"/>
    </row>
    <row r="22" spans="1:8" ht="12.75" customHeight="1" x14ac:dyDescent="0.3">
      <c r="A22" s="16" t="s">
        <v>11</v>
      </c>
      <c r="B22" s="1"/>
      <c r="C22" s="1"/>
      <c r="D22" s="35"/>
      <c r="F22" s="14"/>
      <c r="H22" s="8"/>
    </row>
    <row r="23" spans="1:8" ht="12.75" customHeight="1" x14ac:dyDescent="0.3">
      <c r="A23" s="5"/>
      <c r="B23" s="5"/>
      <c r="C23" s="5"/>
      <c r="D23" s="36"/>
      <c r="F23" s="14"/>
    </row>
    <row r="24" spans="1:8" ht="12.75" customHeight="1" x14ac:dyDescent="0.3">
      <c r="A24" s="16" t="s">
        <v>21</v>
      </c>
      <c r="E24" s="5"/>
      <c r="F24" s="14"/>
    </row>
    <row r="25" spans="1:8" ht="12.75" customHeight="1" x14ac:dyDescent="0.3">
      <c r="A25" s="27" t="s">
        <v>20</v>
      </c>
      <c r="E25" s="5"/>
      <c r="F25" s="14"/>
    </row>
    <row r="26" spans="1:8" ht="12.75" customHeight="1" x14ac:dyDescent="0.3">
      <c r="F26" s="12"/>
    </row>
    <row r="27" spans="1:8" ht="30.75" customHeight="1" x14ac:dyDescent="0.25">
      <c r="D27" s="36" t="s">
        <v>10</v>
      </c>
      <c r="F27" s="11">
        <f>SUM(F21*66.6665%)</f>
        <v>0</v>
      </c>
    </row>
    <row r="29" spans="1:8" ht="14.25" x14ac:dyDescent="0.2">
      <c r="A29" s="13" t="s">
        <v>12</v>
      </c>
      <c r="F29" s="11"/>
    </row>
  </sheetData>
  <sheetProtection insertRows="0"/>
  <protectedRanges>
    <protectedRange sqref="B8:E19 A8:A14 A17:A19 A5:E7" name="Range1"/>
  </protectedRanges>
  <mergeCells count="1">
    <mergeCell ref="D1:E1"/>
  </mergeCells>
  <phoneticPr fontId="0" type="noConversion"/>
  <conditionalFormatting sqref="F21">
    <cfRule type="containsText" dxfId="2" priority="2" operator="containsText" text="Within budget">
      <formula>NOT(ISERROR(SEARCH("Within budget",F21)))</formula>
    </cfRule>
    <cfRule type="cellIs" dxfId="1" priority="3" operator="equal">
      <formula>"Rework schedule"</formula>
    </cfRule>
  </conditionalFormatting>
  <conditionalFormatting sqref="F21:F27">
    <cfRule type="containsText" dxfId="0" priority="1" operator="containsText" text="local total too high">
      <formula>NOT(ISERROR(SEARCH("local total too high",F21)))</formula>
    </cfRule>
  </conditionalFormatting>
  <printOptions gridLines="1"/>
  <pageMargins left="0.2" right="0.17" top="0.78" bottom="0.21" header="0.25" footer="0.17"/>
  <pageSetup scale="97" orientation="landscape" r:id="rId1"/>
  <headerFooter alignWithMargins="0">
    <oddHeader xml:space="preserve">&amp;L&amp;11Tourism Grant Program 
&amp;10All&amp;"Arial,Bold" Non-local&amp;"Arial,Regular" Media Schedule worksheet&amp;C&amp;"Arial,Bold"&amp;12&amp;U Digital Media Schedule&amp;"Arial,Regular"&amp;U
FY25 July 1, 2024 - June 30, 2025&amp;R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7"/>
  <sheetViews>
    <sheetView workbookViewId="0">
      <selection activeCell="B13" sqref="B13"/>
    </sheetView>
  </sheetViews>
  <sheetFormatPr defaultRowHeight="12.75" x14ac:dyDescent="0.2"/>
  <cols>
    <col min="1" max="1" width="21.7109375" customWidth="1"/>
    <col min="2" max="2" width="73" style="37" customWidth="1"/>
  </cols>
  <sheetData>
    <row r="2" spans="1:2" ht="38.25" x14ac:dyDescent="0.2">
      <c r="A2" s="13" t="s">
        <v>32</v>
      </c>
      <c r="B2" s="42" t="s">
        <v>40</v>
      </c>
    </row>
    <row r="3" spans="1:2" ht="38.25" x14ac:dyDescent="0.2">
      <c r="A3" s="13" t="s">
        <v>34</v>
      </c>
      <c r="B3" s="37" t="s">
        <v>35</v>
      </c>
    </row>
    <row r="4" spans="1:2" ht="51" x14ac:dyDescent="0.2">
      <c r="A4" s="13" t="s">
        <v>33</v>
      </c>
      <c r="B4" s="42" t="s">
        <v>36</v>
      </c>
    </row>
    <row r="5" spans="1:2" ht="51" x14ac:dyDescent="0.2">
      <c r="A5" s="13" t="s">
        <v>37</v>
      </c>
      <c r="B5" s="42" t="s">
        <v>38</v>
      </c>
    </row>
    <row r="6" spans="1:2" ht="25.5" x14ac:dyDescent="0.2">
      <c r="A6" s="13" t="s">
        <v>39</v>
      </c>
      <c r="B6" s="42" t="s">
        <v>41</v>
      </c>
    </row>
    <row r="7" spans="1:2" ht="25.5" x14ac:dyDescent="0.2">
      <c r="A7" s="42" t="s">
        <v>43</v>
      </c>
      <c r="B7" s="42" t="s">
        <v>42</v>
      </c>
    </row>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Media Schedule</vt:lpstr>
      <vt:lpstr>Digital Media Schedule</vt:lpstr>
      <vt:lpstr>Glossary</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vector>
  </TitlesOfParts>
  <Company>dbed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Reichard, Katie</cp:lastModifiedBy>
  <cp:lastPrinted>2018-12-19T20:27:58Z</cp:lastPrinted>
  <dcterms:created xsi:type="dcterms:W3CDTF">1998-06-18T22:57:09Z</dcterms:created>
  <dcterms:modified xsi:type="dcterms:W3CDTF">2024-01-17T13:58:30Z</dcterms:modified>
</cp:coreProperties>
</file>