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ommerceri-my.sharepoint.com/personal/kristina_brown_commerceri_com/Documents/"/>
    </mc:Choice>
  </mc:AlternateContent>
  <xr:revisionPtr revIDLastSave="203" documentId="8_{7E5FD52D-09D8-4BA1-9218-81A69D57477A}" xr6:coauthVersionLast="47" xr6:coauthVersionMax="47" xr10:uidLastSave="{AA00A212-7E17-45FB-8AB4-323D8E346F27}"/>
  <bookViews>
    <workbookView xWindow="-21720" yWindow="855" windowWidth="21840" windowHeight="13020" xr2:uid="{F51CAE1F-C6BC-49BB-B605-9C58638E8AE9}"/>
  </bookViews>
  <sheets>
    <sheet name="Sheet2" sheetId="2" r:id="rId1"/>
  </sheets>
  <definedNames>
    <definedName name="_xlnm.Print_Area" localSheetId="0">Sheet2!$A$1:$E$31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C29" i="2"/>
  <c r="B29" i="2"/>
  <c r="E29" i="2" s="1"/>
  <c r="D26" i="2"/>
  <c r="C26" i="2"/>
  <c r="B26" i="2"/>
  <c r="E26" i="2" s="1"/>
  <c r="D21" i="2"/>
  <c r="C21" i="2"/>
  <c r="B21" i="2"/>
  <c r="E21" i="2" s="1"/>
  <c r="D16" i="2"/>
  <c r="C16" i="2"/>
  <c r="B16" i="2"/>
  <c r="E16" i="2" s="1"/>
  <c r="D11" i="2"/>
  <c r="C11" i="2"/>
  <c r="B11" i="2"/>
  <c r="B31" i="2" s="1"/>
  <c r="E11" i="2" l="1"/>
  <c r="E30" i="2" s="1"/>
</calcChain>
</file>

<file path=xl/sharedStrings.xml><?xml version="1.0" encoding="utf-8"?>
<sst xmlns="http://schemas.openxmlformats.org/spreadsheetml/2006/main" count="24" uniqueCount="24">
  <si>
    <t>RI Innovation Voucher Grant - Project Budget</t>
  </si>
  <si>
    <t xml:space="preserve">Company Name: </t>
  </si>
  <si>
    <r>
      <t>Knowledge Provider (</t>
    </r>
    <r>
      <rPr>
        <b/>
        <i/>
        <sz val="11"/>
        <color theme="1"/>
        <rFont val="Calibri"/>
        <family val="2"/>
      </rPr>
      <t>if applicable</t>
    </r>
    <r>
      <rPr>
        <b/>
        <sz val="11"/>
        <color theme="1"/>
        <rFont val="Calibri"/>
        <family val="2"/>
      </rPr>
      <t>):</t>
    </r>
  </si>
  <si>
    <t>Project Name:</t>
  </si>
  <si>
    <t xml:space="preserve">Itemized Budget </t>
  </si>
  <si>
    <t>Innovation Voucher Portion</t>
  </si>
  <si>
    <r>
      <rPr>
        <b/>
        <sz val="14"/>
        <color rgb="FFFFFFFF"/>
        <rFont val="Calibri"/>
      </rPr>
      <t xml:space="preserve">         Other Funding Sources        </t>
    </r>
    <r>
      <rPr>
        <b/>
        <i/>
        <sz val="11"/>
        <color rgb="FFFFFFFF"/>
        <rFont val="Calibri"/>
      </rPr>
      <t xml:space="preserve"> (If applicable)</t>
    </r>
  </si>
  <si>
    <r>
      <rPr>
        <b/>
        <sz val="14"/>
        <color rgb="FFFFFFFF"/>
        <rFont val="Calibri"/>
      </rPr>
      <t xml:space="preserve">              In-Kind               </t>
    </r>
    <r>
      <rPr>
        <b/>
        <i/>
        <sz val="11"/>
        <color rgb="FFFFFFFF"/>
        <rFont val="Calibri"/>
      </rPr>
      <t xml:space="preserve"> (If applicable)</t>
    </r>
    <r>
      <rPr>
        <b/>
        <i/>
        <sz val="14"/>
        <color rgb="FFFFFFFF"/>
        <rFont val="Calibri"/>
      </rPr>
      <t>﻿</t>
    </r>
  </si>
  <si>
    <t>Total Costs</t>
  </si>
  <si>
    <t>Personnel, Consultants</t>
  </si>
  <si>
    <t>Total Personnel &amp; Consultants</t>
  </si>
  <si>
    <t>Materials &amp; Supplies</t>
  </si>
  <si>
    <t>Total Materials &amp; Supplies</t>
  </si>
  <si>
    <t xml:space="preserve">Equipment </t>
  </si>
  <si>
    <t>(Not to exceed $5,000)</t>
  </si>
  <si>
    <t>Total Equipment Costs</t>
  </si>
  <si>
    <t>Other</t>
  </si>
  <si>
    <t>Total Other</t>
  </si>
  <si>
    <t xml:space="preserve">Indirect Costs                    </t>
  </si>
  <si>
    <t xml:space="preserve">   (Only for Knowledge Provider applicants, not to exceed 25%)</t>
  </si>
  <si>
    <t>Total Indirect Costs</t>
  </si>
  <si>
    <t>Total Project Costs</t>
  </si>
  <si>
    <t>Total Voucher Request*</t>
  </si>
  <si>
    <t>*Not to exceed $75,000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</si>
</sst>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  <font>
      <sz val="14"/>
      <color theme="1"/>
      <name val="Calibri"/>
      <family val="2"/>
    </font>
    <font>
      <sz val="11"/>
      <color theme="1"/>
      <name val="Aptos Narrow"/>
      <family val="2"/>
      <scheme val="minor"/>
    </font>
    <font>
      <b/>
      <i/>
      <sz val="11"/>
      <color rgb="FF000000"/>
      <name val="Calibri"/>
    </font>
    <font>
      <b/>
      <sz val="14"/>
      <color rgb="FFFFFFFF"/>
      <name val="Calibri"/>
    </font>
    <font>
      <b/>
      <i/>
      <sz val="11"/>
      <color rgb="FFFFFFFF"/>
      <name val="Calibri"/>
    </font>
    <font>
      <b/>
      <i/>
      <sz val="14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2" borderId="3" xfId="0" applyFont="1" applyFill="1" applyBorder="1"/>
    <xf numFmtId="0" fontId="3" fillId="4" borderId="1" xfId="0" applyFont="1" applyFill="1" applyBorder="1"/>
    <xf numFmtId="0" fontId="3" fillId="0" borderId="6" xfId="0" applyFont="1" applyBorder="1"/>
    <xf numFmtId="0" fontId="6" fillId="3" borderId="1" xfId="0" applyFont="1" applyFill="1" applyBorder="1" applyAlignment="1">
      <alignment vertical="center"/>
    </xf>
    <xf numFmtId="0" fontId="7" fillId="0" borderId="0" xfId="0" applyFont="1"/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5" fillId="5" borderId="1" xfId="0" applyFont="1" applyFill="1" applyBorder="1"/>
    <xf numFmtId="44" fontId="1" fillId="0" borderId="7" xfId="1" applyFont="1" applyBorder="1"/>
    <xf numFmtId="44" fontId="6" fillId="3" borderId="1" xfId="1" applyFont="1" applyFill="1" applyBorder="1" applyAlignment="1">
      <alignment horizontal="center" vertical="center"/>
    </xf>
    <xf numFmtId="44" fontId="1" fillId="2" borderId="2" xfId="1" applyFont="1" applyFill="1" applyBorder="1"/>
    <xf numFmtId="44" fontId="1" fillId="4" borderId="1" xfId="1" applyFont="1" applyFill="1" applyBorder="1"/>
    <xf numFmtId="44" fontId="1" fillId="0" borderId="0" xfId="1" applyFont="1"/>
    <xf numFmtId="0" fontId="3" fillId="4" borderId="1" xfId="0" applyFont="1" applyFill="1" applyBorder="1" applyAlignment="1">
      <alignment horizontal="left"/>
    </xf>
    <xf numFmtId="0" fontId="3" fillId="6" borderId="1" xfId="0" applyFont="1" applyFill="1" applyBorder="1"/>
    <xf numFmtId="44" fontId="1" fillId="6" borderId="1" xfId="1" applyFont="1" applyFill="1" applyBorder="1"/>
    <xf numFmtId="44" fontId="6" fillId="3" borderId="1" xfId="1" applyFont="1" applyFill="1" applyBorder="1" applyAlignment="1">
      <alignment horizontal="center" vertical="center" wrapText="1"/>
    </xf>
    <xf numFmtId="44" fontId="1" fillId="2" borderId="3" xfId="1" applyFont="1" applyFill="1" applyBorder="1"/>
    <xf numFmtId="44" fontId="1" fillId="0" borderId="1" xfId="1" applyFont="1" applyBorder="1"/>
    <xf numFmtId="44" fontId="3" fillId="4" borderId="1" xfId="1" applyFont="1" applyFill="1" applyBorder="1"/>
    <xf numFmtId="44" fontId="1" fillId="2" borderId="0" xfId="1" applyFont="1" applyFill="1"/>
    <xf numFmtId="44" fontId="4" fillId="2" borderId="0" xfId="1" applyFont="1" applyFill="1"/>
    <xf numFmtId="44" fontId="1" fillId="5" borderId="4" xfId="1" applyFont="1" applyFill="1" applyBorder="1"/>
    <xf numFmtId="44" fontId="9" fillId="2" borderId="0" xfId="1" applyFont="1" applyFill="1"/>
    <xf numFmtId="0" fontId="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9525</xdr:rowOff>
    </xdr:from>
    <xdr:to>
      <xdr:col>1</xdr:col>
      <xdr:colOff>73025</xdr:colOff>
      <xdr:row>12</xdr:row>
      <xdr:rowOff>112117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C404BAF8-50F6-414D-BE54-9A9CBBB3A99E}"/>
            </a:ext>
          </a:extLst>
        </xdr:cNvPr>
        <xdr:cNvSpPr txBox="1"/>
      </xdr:nvSpPr>
      <xdr:spPr>
        <a:xfrm>
          <a:off x="2019300" y="2619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19050</xdr:colOff>
      <xdr:row>5</xdr:row>
      <xdr:rowOff>19050</xdr:rowOff>
    </xdr:from>
    <xdr:to>
      <xdr:col>1</xdr:col>
      <xdr:colOff>82550</xdr:colOff>
      <xdr:row>5</xdr:row>
      <xdr:rowOff>121642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D9A12B16-A4E4-4E23-8E5F-5A919C233243}"/>
            </a:ext>
          </a:extLst>
        </xdr:cNvPr>
        <xdr:cNvSpPr txBox="1"/>
      </xdr:nvSpPr>
      <xdr:spPr>
        <a:xfrm>
          <a:off x="2028825" y="1295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19050</xdr:colOff>
      <xdr:row>6</xdr:row>
      <xdr:rowOff>19050</xdr:rowOff>
    </xdr:from>
    <xdr:to>
      <xdr:col>1</xdr:col>
      <xdr:colOff>82550</xdr:colOff>
      <xdr:row>6</xdr:row>
      <xdr:rowOff>121642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61AB4702-EBFE-431A-8F90-0AAD2A68DE5D}"/>
            </a:ext>
          </a:extLst>
        </xdr:cNvPr>
        <xdr:cNvSpPr txBox="1"/>
      </xdr:nvSpPr>
      <xdr:spPr>
        <a:xfrm>
          <a:off x="2028825" y="1485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19050</xdr:colOff>
      <xdr:row>7</xdr:row>
      <xdr:rowOff>19050</xdr:rowOff>
    </xdr:from>
    <xdr:to>
      <xdr:col>1</xdr:col>
      <xdr:colOff>82550</xdr:colOff>
      <xdr:row>7</xdr:row>
      <xdr:rowOff>121642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522265AE-3158-4658-A68F-F1C7475F846F}"/>
            </a:ext>
          </a:extLst>
        </xdr:cNvPr>
        <xdr:cNvSpPr txBox="1"/>
      </xdr:nvSpPr>
      <xdr:spPr>
        <a:xfrm>
          <a:off x="2028825" y="1676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19050</xdr:colOff>
      <xdr:row>8</xdr:row>
      <xdr:rowOff>19050</xdr:rowOff>
    </xdr:from>
    <xdr:to>
      <xdr:col>1</xdr:col>
      <xdr:colOff>82550</xdr:colOff>
      <xdr:row>8</xdr:row>
      <xdr:rowOff>121642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C9C4C58B-A64D-4EFD-A05F-109E54A1E0C1}"/>
            </a:ext>
          </a:extLst>
        </xdr:cNvPr>
        <xdr:cNvSpPr txBox="1"/>
      </xdr:nvSpPr>
      <xdr:spPr>
        <a:xfrm>
          <a:off x="2028825" y="1866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19050</xdr:colOff>
      <xdr:row>9</xdr:row>
      <xdr:rowOff>19050</xdr:rowOff>
    </xdr:from>
    <xdr:to>
      <xdr:col>1</xdr:col>
      <xdr:colOff>82550</xdr:colOff>
      <xdr:row>9</xdr:row>
      <xdr:rowOff>121642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BA406145-F29E-432A-AFFE-0C774CB757B9}"/>
            </a:ext>
          </a:extLst>
        </xdr:cNvPr>
        <xdr:cNvSpPr txBox="1"/>
      </xdr:nvSpPr>
      <xdr:spPr>
        <a:xfrm>
          <a:off x="2028825" y="2057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19050</xdr:colOff>
      <xdr:row>10</xdr:row>
      <xdr:rowOff>19050</xdr:rowOff>
    </xdr:from>
    <xdr:to>
      <xdr:col>1</xdr:col>
      <xdr:colOff>82550</xdr:colOff>
      <xdr:row>10</xdr:row>
      <xdr:rowOff>121642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CAF36506-B491-4211-8411-DC1A8877F671}"/>
            </a:ext>
          </a:extLst>
        </xdr:cNvPr>
        <xdr:cNvSpPr txBox="1"/>
      </xdr:nvSpPr>
      <xdr:spPr>
        <a:xfrm>
          <a:off x="2028825" y="2247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5</xdr:row>
      <xdr:rowOff>19050</xdr:rowOff>
    </xdr:from>
    <xdr:to>
      <xdr:col>2</xdr:col>
      <xdr:colOff>111125</xdr:colOff>
      <xdr:row>5</xdr:row>
      <xdr:rowOff>121642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2BF849E7-D779-40FF-AD3A-146C4F734735}"/>
            </a:ext>
          </a:extLst>
        </xdr:cNvPr>
        <xdr:cNvSpPr txBox="1"/>
      </xdr:nvSpPr>
      <xdr:spPr>
        <a:xfrm>
          <a:off x="3762375" y="1295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6</xdr:row>
      <xdr:rowOff>19050</xdr:rowOff>
    </xdr:from>
    <xdr:to>
      <xdr:col>2</xdr:col>
      <xdr:colOff>111125</xdr:colOff>
      <xdr:row>6</xdr:row>
      <xdr:rowOff>121642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B3BB7BDC-F7CF-436D-A372-9911E09B3C7C}"/>
            </a:ext>
          </a:extLst>
        </xdr:cNvPr>
        <xdr:cNvSpPr txBox="1"/>
      </xdr:nvSpPr>
      <xdr:spPr>
        <a:xfrm>
          <a:off x="3762375" y="1485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7</xdr:row>
      <xdr:rowOff>19050</xdr:rowOff>
    </xdr:from>
    <xdr:to>
      <xdr:col>2</xdr:col>
      <xdr:colOff>111125</xdr:colOff>
      <xdr:row>7</xdr:row>
      <xdr:rowOff>121642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5E708806-2C7F-4C8C-AF4F-9687725DA462}"/>
            </a:ext>
          </a:extLst>
        </xdr:cNvPr>
        <xdr:cNvSpPr txBox="1"/>
      </xdr:nvSpPr>
      <xdr:spPr>
        <a:xfrm>
          <a:off x="3762375" y="1676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8</xdr:row>
      <xdr:rowOff>19050</xdr:rowOff>
    </xdr:from>
    <xdr:to>
      <xdr:col>2</xdr:col>
      <xdr:colOff>111125</xdr:colOff>
      <xdr:row>8</xdr:row>
      <xdr:rowOff>121642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9B7CC97-EF7D-4B1F-A39A-EB9E97E3C2AC}"/>
            </a:ext>
          </a:extLst>
        </xdr:cNvPr>
        <xdr:cNvSpPr txBox="1"/>
      </xdr:nvSpPr>
      <xdr:spPr>
        <a:xfrm>
          <a:off x="3762375" y="1866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9</xdr:row>
      <xdr:rowOff>19050</xdr:rowOff>
    </xdr:from>
    <xdr:to>
      <xdr:col>2</xdr:col>
      <xdr:colOff>111125</xdr:colOff>
      <xdr:row>9</xdr:row>
      <xdr:rowOff>121642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9E2993AE-4B2E-4173-8D80-C1EBE712D383}"/>
            </a:ext>
          </a:extLst>
        </xdr:cNvPr>
        <xdr:cNvSpPr txBox="1"/>
      </xdr:nvSpPr>
      <xdr:spPr>
        <a:xfrm>
          <a:off x="3762375" y="2057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10</xdr:row>
      <xdr:rowOff>19050</xdr:rowOff>
    </xdr:from>
    <xdr:to>
      <xdr:col>2</xdr:col>
      <xdr:colOff>111125</xdr:colOff>
      <xdr:row>10</xdr:row>
      <xdr:rowOff>121642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9F5A0CD2-A6EE-44C0-96FC-6EEE41771EED}"/>
            </a:ext>
          </a:extLst>
        </xdr:cNvPr>
        <xdr:cNvSpPr txBox="1"/>
      </xdr:nvSpPr>
      <xdr:spPr>
        <a:xfrm>
          <a:off x="3762375" y="2247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12</xdr:row>
      <xdr:rowOff>19050</xdr:rowOff>
    </xdr:from>
    <xdr:to>
      <xdr:col>2</xdr:col>
      <xdr:colOff>111125</xdr:colOff>
      <xdr:row>12</xdr:row>
      <xdr:rowOff>121642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74BB254A-27EA-4EAB-A882-ECA58FC33F10}"/>
            </a:ext>
          </a:extLst>
        </xdr:cNvPr>
        <xdr:cNvSpPr txBox="1"/>
      </xdr:nvSpPr>
      <xdr:spPr>
        <a:xfrm>
          <a:off x="3762375" y="2628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13</xdr:row>
      <xdr:rowOff>19050</xdr:rowOff>
    </xdr:from>
    <xdr:to>
      <xdr:col>2</xdr:col>
      <xdr:colOff>111125</xdr:colOff>
      <xdr:row>13</xdr:row>
      <xdr:rowOff>121642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5CA7F4E1-15B1-480D-AB6D-E738E0BF04DB}"/>
            </a:ext>
          </a:extLst>
        </xdr:cNvPr>
        <xdr:cNvSpPr txBox="1"/>
      </xdr:nvSpPr>
      <xdr:spPr>
        <a:xfrm>
          <a:off x="3762375" y="2819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14</xdr:row>
      <xdr:rowOff>19050</xdr:rowOff>
    </xdr:from>
    <xdr:to>
      <xdr:col>2</xdr:col>
      <xdr:colOff>111125</xdr:colOff>
      <xdr:row>14</xdr:row>
      <xdr:rowOff>121642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ACEF02DF-D6FD-4CC8-B992-72C3EB3B80AF}"/>
            </a:ext>
          </a:extLst>
        </xdr:cNvPr>
        <xdr:cNvSpPr txBox="1"/>
      </xdr:nvSpPr>
      <xdr:spPr>
        <a:xfrm>
          <a:off x="3762375" y="3009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15</xdr:row>
      <xdr:rowOff>19050</xdr:rowOff>
    </xdr:from>
    <xdr:to>
      <xdr:col>2</xdr:col>
      <xdr:colOff>111125</xdr:colOff>
      <xdr:row>15</xdr:row>
      <xdr:rowOff>121642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D576FE5A-04E4-4B85-8C4F-E95680E32960}"/>
            </a:ext>
          </a:extLst>
        </xdr:cNvPr>
        <xdr:cNvSpPr txBox="1"/>
      </xdr:nvSpPr>
      <xdr:spPr>
        <a:xfrm>
          <a:off x="3762375" y="3200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17</xdr:row>
      <xdr:rowOff>19050</xdr:rowOff>
    </xdr:from>
    <xdr:to>
      <xdr:col>2</xdr:col>
      <xdr:colOff>111125</xdr:colOff>
      <xdr:row>17</xdr:row>
      <xdr:rowOff>121642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2294B40F-B286-4100-91F5-507FA01650C1}"/>
            </a:ext>
          </a:extLst>
        </xdr:cNvPr>
        <xdr:cNvSpPr txBox="1"/>
      </xdr:nvSpPr>
      <xdr:spPr>
        <a:xfrm>
          <a:off x="3762375" y="3581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18</xdr:row>
      <xdr:rowOff>19050</xdr:rowOff>
    </xdr:from>
    <xdr:to>
      <xdr:col>2</xdr:col>
      <xdr:colOff>111125</xdr:colOff>
      <xdr:row>18</xdr:row>
      <xdr:rowOff>121642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2CF35CF6-BB3E-4F0F-8984-CD1D0A67F964}"/>
            </a:ext>
          </a:extLst>
        </xdr:cNvPr>
        <xdr:cNvSpPr txBox="1"/>
      </xdr:nvSpPr>
      <xdr:spPr>
        <a:xfrm>
          <a:off x="3762375" y="3771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19</xdr:row>
      <xdr:rowOff>19050</xdr:rowOff>
    </xdr:from>
    <xdr:to>
      <xdr:col>2</xdr:col>
      <xdr:colOff>111125</xdr:colOff>
      <xdr:row>19</xdr:row>
      <xdr:rowOff>121642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5D2DE3C7-F571-4CEC-8CA2-71B9D30C9BCA}"/>
            </a:ext>
          </a:extLst>
        </xdr:cNvPr>
        <xdr:cNvSpPr txBox="1"/>
      </xdr:nvSpPr>
      <xdr:spPr>
        <a:xfrm>
          <a:off x="3762375" y="3962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20</xdr:row>
      <xdr:rowOff>19050</xdr:rowOff>
    </xdr:from>
    <xdr:to>
      <xdr:col>2</xdr:col>
      <xdr:colOff>111125</xdr:colOff>
      <xdr:row>20</xdr:row>
      <xdr:rowOff>121642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AEEB345F-DEB1-4644-B903-6C13D2DC5274}"/>
            </a:ext>
          </a:extLst>
        </xdr:cNvPr>
        <xdr:cNvSpPr txBox="1"/>
      </xdr:nvSpPr>
      <xdr:spPr>
        <a:xfrm>
          <a:off x="3762375" y="4152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22</xdr:row>
      <xdr:rowOff>19050</xdr:rowOff>
    </xdr:from>
    <xdr:to>
      <xdr:col>2</xdr:col>
      <xdr:colOff>111125</xdr:colOff>
      <xdr:row>22</xdr:row>
      <xdr:rowOff>121642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BBF7947A-ACBA-4A45-8A9E-17F36CD8D4D2}"/>
            </a:ext>
          </a:extLst>
        </xdr:cNvPr>
        <xdr:cNvSpPr txBox="1"/>
      </xdr:nvSpPr>
      <xdr:spPr>
        <a:xfrm>
          <a:off x="3762375" y="4533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23</xdr:row>
      <xdr:rowOff>19050</xdr:rowOff>
    </xdr:from>
    <xdr:to>
      <xdr:col>2</xdr:col>
      <xdr:colOff>111125</xdr:colOff>
      <xdr:row>23</xdr:row>
      <xdr:rowOff>121642</xdr:rowOff>
    </xdr:to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C5F51AD6-FF1A-4A65-9F42-B1218CE6B9E8}"/>
            </a:ext>
          </a:extLst>
        </xdr:cNvPr>
        <xdr:cNvSpPr txBox="1"/>
      </xdr:nvSpPr>
      <xdr:spPr>
        <a:xfrm>
          <a:off x="3762375" y="4724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24</xdr:row>
      <xdr:rowOff>19050</xdr:rowOff>
    </xdr:from>
    <xdr:to>
      <xdr:col>2</xdr:col>
      <xdr:colOff>111125</xdr:colOff>
      <xdr:row>24</xdr:row>
      <xdr:rowOff>121642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A278AF18-9FA1-4302-8D55-096BC2572CD0}"/>
            </a:ext>
          </a:extLst>
        </xdr:cNvPr>
        <xdr:cNvSpPr txBox="1"/>
      </xdr:nvSpPr>
      <xdr:spPr>
        <a:xfrm>
          <a:off x="3762375" y="4914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25</xdr:row>
      <xdr:rowOff>19050</xdr:rowOff>
    </xdr:from>
    <xdr:to>
      <xdr:col>2</xdr:col>
      <xdr:colOff>111125</xdr:colOff>
      <xdr:row>25</xdr:row>
      <xdr:rowOff>121642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C9A7E94C-3D2B-4D32-B374-20D792F2550E}"/>
            </a:ext>
          </a:extLst>
        </xdr:cNvPr>
        <xdr:cNvSpPr txBox="1"/>
      </xdr:nvSpPr>
      <xdr:spPr>
        <a:xfrm>
          <a:off x="3762375" y="5105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27</xdr:row>
      <xdr:rowOff>19050</xdr:rowOff>
    </xdr:from>
    <xdr:to>
      <xdr:col>2</xdr:col>
      <xdr:colOff>111125</xdr:colOff>
      <xdr:row>27</xdr:row>
      <xdr:rowOff>121642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6561C7CF-C830-44C6-B4F7-104F9A5FEB26}"/>
            </a:ext>
          </a:extLst>
        </xdr:cNvPr>
        <xdr:cNvSpPr txBox="1"/>
      </xdr:nvSpPr>
      <xdr:spPr>
        <a:xfrm>
          <a:off x="3762375" y="5486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2</xdr:col>
      <xdr:colOff>47625</xdr:colOff>
      <xdr:row>28</xdr:row>
      <xdr:rowOff>19050</xdr:rowOff>
    </xdr:from>
    <xdr:to>
      <xdr:col>2</xdr:col>
      <xdr:colOff>111125</xdr:colOff>
      <xdr:row>28</xdr:row>
      <xdr:rowOff>121642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B715B8D5-6ED2-46E3-ACF0-749150B50EDC}"/>
            </a:ext>
          </a:extLst>
        </xdr:cNvPr>
        <xdr:cNvSpPr txBox="1"/>
      </xdr:nvSpPr>
      <xdr:spPr>
        <a:xfrm>
          <a:off x="3762375" y="5676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13</xdr:row>
      <xdr:rowOff>9525</xdr:rowOff>
    </xdr:from>
    <xdr:to>
      <xdr:col>1</xdr:col>
      <xdr:colOff>73025</xdr:colOff>
      <xdr:row>13</xdr:row>
      <xdr:rowOff>112117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8EAD44B3-AB88-4E06-9613-993C4F010E1E}"/>
            </a:ext>
          </a:extLst>
        </xdr:cNvPr>
        <xdr:cNvSpPr txBox="1"/>
      </xdr:nvSpPr>
      <xdr:spPr>
        <a:xfrm>
          <a:off x="2019300" y="2809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14</xdr:row>
      <xdr:rowOff>9525</xdr:rowOff>
    </xdr:from>
    <xdr:to>
      <xdr:col>1</xdr:col>
      <xdr:colOff>73025</xdr:colOff>
      <xdr:row>14</xdr:row>
      <xdr:rowOff>112117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90B03AE0-5AF0-4B59-B440-88631080E505}"/>
            </a:ext>
          </a:extLst>
        </xdr:cNvPr>
        <xdr:cNvSpPr txBox="1"/>
      </xdr:nvSpPr>
      <xdr:spPr>
        <a:xfrm>
          <a:off x="2019300" y="3000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15</xdr:row>
      <xdr:rowOff>9525</xdr:rowOff>
    </xdr:from>
    <xdr:to>
      <xdr:col>1</xdr:col>
      <xdr:colOff>73025</xdr:colOff>
      <xdr:row>15</xdr:row>
      <xdr:rowOff>112117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DF947DCD-39A2-46C8-B6D9-BEC4F3671C8F}"/>
            </a:ext>
          </a:extLst>
        </xdr:cNvPr>
        <xdr:cNvSpPr txBox="1"/>
      </xdr:nvSpPr>
      <xdr:spPr>
        <a:xfrm>
          <a:off x="2019300" y="3190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17</xdr:row>
      <xdr:rowOff>9525</xdr:rowOff>
    </xdr:from>
    <xdr:to>
      <xdr:col>1</xdr:col>
      <xdr:colOff>73025</xdr:colOff>
      <xdr:row>17</xdr:row>
      <xdr:rowOff>112117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C8736092-C776-452B-8F85-496E1DEC5E75}"/>
            </a:ext>
          </a:extLst>
        </xdr:cNvPr>
        <xdr:cNvSpPr txBox="1"/>
      </xdr:nvSpPr>
      <xdr:spPr>
        <a:xfrm>
          <a:off x="2019300" y="3571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18</xdr:row>
      <xdr:rowOff>9525</xdr:rowOff>
    </xdr:from>
    <xdr:to>
      <xdr:col>1</xdr:col>
      <xdr:colOff>73025</xdr:colOff>
      <xdr:row>18</xdr:row>
      <xdr:rowOff>112117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DB2B2DDE-4AD5-4AB5-90AF-9117FB66CB27}"/>
            </a:ext>
          </a:extLst>
        </xdr:cNvPr>
        <xdr:cNvSpPr txBox="1"/>
      </xdr:nvSpPr>
      <xdr:spPr>
        <a:xfrm>
          <a:off x="2019300" y="3762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19</xdr:row>
      <xdr:rowOff>9525</xdr:rowOff>
    </xdr:from>
    <xdr:to>
      <xdr:col>1</xdr:col>
      <xdr:colOff>73025</xdr:colOff>
      <xdr:row>19</xdr:row>
      <xdr:rowOff>112117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74CC801F-167D-4B0D-BEEE-C92D4FEF3BB7}"/>
            </a:ext>
          </a:extLst>
        </xdr:cNvPr>
        <xdr:cNvSpPr txBox="1"/>
      </xdr:nvSpPr>
      <xdr:spPr>
        <a:xfrm>
          <a:off x="2019300" y="3952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20</xdr:row>
      <xdr:rowOff>9525</xdr:rowOff>
    </xdr:from>
    <xdr:to>
      <xdr:col>1</xdr:col>
      <xdr:colOff>73025</xdr:colOff>
      <xdr:row>20</xdr:row>
      <xdr:rowOff>112117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851604C4-E9AC-4D55-9E68-EA272BF65048}"/>
            </a:ext>
          </a:extLst>
        </xdr:cNvPr>
        <xdr:cNvSpPr txBox="1"/>
      </xdr:nvSpPr>
      <xdr:spPr>
        <a:xfrm>
          <a:off x="2019300" y="4143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22</xdr:row>
      <xdr:rowOff>9525</xdr:rowOff>
    </xdr:from>
    <xdr:to>
      <xdr:col>1</xdr:col>
      <xdr:colOff>73025</xdr:colOff>
      <xdr:row>22</xdr:row>
      <xdr:rowOff>112117</xdr:rowOff>
    </xdr:to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1BCC72D-C3C1-4984-B3C2-A8A223ACA856}"/>
            </a:ext>
          </a:extLst>
        </xdr:cNvPr>
        <xdr:cNvSpPr txBox="1"/>
      </xdr:nvSpPr>
      <xdr:spPr>
        <a:xfrm>
          <a:off x="2019300" y="4524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23</xdr:row>
      <xdr:rowOff>9525</xdr:rowOff>
    </xdr:from>
    <xdr:to>
      <xdr:col>1</xdr:col>
      <xdr:colOff>73025</xdr:colOff>
      <xdr:row>23</xdr:row>
      <xdr:rowOff>112117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8C6FC758-0B28-49AC-8E35-E450CC92A75C}"/>
            </a:ext>
          </a:extLst>
        </xdr:cNvPr>
        <xdr:cNvSpPr txBox="1"/>
      </xdr:nvSpPr>
      <xdr:spPr>
        <a:xfrm>
          <a:off x="2019300" y="4714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24</xdr:row>
      <xdr:rowOff>9525</xdr:rowOff>
    </xdr:from>
    <xdr:to>
      <xdr:col>1</xdr:col>
      <xdr:colOff>73025</xdr:colOff>
      <xdr:row>24</xdr:row>
      <xdr:rowOff>112117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9A280420-9D3F-4649-AD98-A7327656C805}"/>
            </a:ext>
          </a:extLst>
        </xdr:cNvPr>
        <xdr:cNvSpPr txBox="1"/>
      </xdr:nvSpPr>
      <xdr:spPr>
        <a:xfrm>
          <a:off x="2019300" y="4905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25</xdr:row>
      <xdr:rowOff>9525</xdr:rowOff>
    </xdr:from>
    <xdr:to>
      <xdr:col>1</xdr:col>
      <xdr:colOff>73025</xdr:colOff>
      <xdr:row>25</xdr:row>
      <xdr:rowOff>112117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DA4F92E9-91E6-42EB-8EDF-D7356D050ED6}"/>
            </a:ext>
          </a:extLst>
        </xdr:cNvPr>
        <xdr:cNvSpPr txBox="1"/>
      </xdr:nvSpPr>
      <xdr:spPr>
        <a:xfrm>
          <a:off x="2019300" y="5095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27</xdr:row>
      <xdr:rowOff>9525</xdr:rowOff>
    </xdr:from>
    <xdr:to>
      <xdr:col>1</xdr:col>
      <xdr:colOff>73025</xdr:colOff>
      <xdr:row>27</xdr:row>
      <xdr:rowOff>112117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7F2B15CC-F959-47E1-913E-E1FCFE6FCA9A}"/>
            </a:ext>
          </a:extLst>
        </xdr:cNvPr>
        <xdr:cNvSpPr txBox="1"/>
      </xdr:nvSpPr>
      <xdr:spPr>
        <a:xfrm>
          <a:off x="2019300" y="5476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9525</xdr:colOff>
      <xdr:row>28</xdr:row>
      <xdr:rowOff>9525</xdr:rowOff>
    </xdr:from>
    <xdr:to>
      <xdr:col>1</xdr:col>
      <xdr:colOff>73025</xdr:colOff>
      <xdr:row>28</xdr:row>
      <xdr:rowOff>112117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522FD7F-CC5B-4C6E-9A8E-C8AB1CC446E5}"/>
            </a:ext>
          </a:extLst>
        </xdr:cNvPr>
        <xdr:cNvSpPr txBox="1"/>
      </xdr:nvSpPr>
      <xdr:spPr>
        <a:xfrm>
          <a:off x="2019300" y="5667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1</xdr:col>
      <xdr:colOff>0</xdr:colOff>
      <xdr:row>30</xdr:row>
      <xdr:rowOff>28575</xdr:rowOff>
    </xdr:from>
    <xdr:to>
      <xdr:col>1</xdr:col>
      <xdr:colOff>63500</xdr:colOff>
      <xdr:row>30</xdr:row>
      <xdr:rowOff>131167</xdr:rowOff>
    </xdr:to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56A3ACBD-A533-4909-A91A-72928DECFAA4}"/>
            </a:ext>
          </a:extLst>
        </xdr:cNvPr>
        <xdr:cNvSpPr txBox="1"/>
      </xdr:nvSpPr>
      <xdr:spPr>
        <a:xfrm>
          <a:off x="2009775" y="607695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5</xdr:row>
      <xdr:rowOff>19050</xdr:rowOff>
    </xdr:from>
    <xdr:to>
      <xdr:col>3</xdr:col>
      <xdr:colOff>120650</xdr:colOff>
      <xdr:row>5</xdr:row>
      <xdr:rowOff>121642</xdr:rowOff>
    </xdr:to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62E4863C-E0AB-4B51-A5E7-D91E2A57FA45}"/>
            </a:ext>
          </a:extLst>
        </xdr:cNvPr>
        <xdr:cNvSpPr txBox="1"/>
      </xdr:nvSpPr>
      <xdr:spPr>
        <a:xfrm>
          <a:off x="5286375" y="1295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6</xdr:row>
      <xdr:rowOff>19050</xdr:rowOff>
    </xdr:from>
    <xdr:to>
      <xdr:col>3</xdr:col>
      <xdr:colOff>120650</xdr:colOff>
      <xdr:row>6</xdr:row>
      <xdr:rowOff>121642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787DFE2E-EC78-4BC5-A81F-4C04192493AD}"/>
            </a:ext>
          </a:extLst>
        </xdr:cNvPr>
        <xdr:cNvSpPr txBox="1"/>
      </xdr:nvSpPr>
      <xdr:spPr>
        <a:xfrm>
          <a:off x="5286375" y="1485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7</xdr:row>
      <xdr:rowOff>19050</xdr:rowOff>
    </xdr:from>
    <xdr:to>
      <xdr:col>3</xdr:col>
      <xdr:colOff>120650</xdr:colOff>
      <xdr:row>7</xdr:row>
      <xdr:rowOff>121642</xdr:rowOff>
    </xdr:to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1217EC41-8CAA-4072-9FC3-70070CD2CADF}"/>
            </a:ext>
          </a:extLst>
        </xdr:cNvPr>
        <xdr:cNvSpPr txBox="1"/>
      </xdr:nvSpPr>
      <xdr:spPr>
        <a:xfrm>
          <a:off x="5286375" y="1676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8</xdr:row>
      <xdr:rowOff>19050</xdr:rowOff>
    </xdr:from>
    <xdr:to>
      <xdr:col>3</xdr:col>
      <xdr:colOff>120650</xdr:colOff>
      <xdr:row>8</xdr:row>
      <xdr:rowOff>121642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28DFE72B-5392-4A88-BEF7-9EE94C25A0BD}"/>
            </a:ext>
          </a:extLst>
        </xdr:cNvPr>
        <xdr:cNvSpPr txBox="1"/>
      </xdr:nvSpPr>
      <xdr:spPr>
        <a:xfrm>
          <a:off x="5286375" y="1866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9</xdr:row>
      <xdr:rowOff>19050</xdr:rowOff>
    </xdr:from>
    <xdr:to>
      <xdr:col>3</xdr:col>
      <xdr:colOff>120650</xdr:colOff>
      <xdr:row>9</xdr:row>
      <xdr:rowOff>121642</xdr:rowOff>
    </xdr:to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F17D1C7E-D33C-48AA-A5B7-7F1F074EA004}"/>
            </a:ext>
          </a:extLst>
        </xdr:cNvPr>
        <xdr:cNvSpPr txBox="1"/>
      </xdr:nvSpPr>
      <xdr:spPr>
        <a:xfrm>
          <a:off x="5286375" y="2057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10</xdr:row>
      <xdr:rowOff>19050</xdr:rowOff>
    </xdr:from>
    <xdr:to>
      <xdr:col>3</xdr:col>
      <xdr:colOff>120650</xdr:colOff>
      <xdr:row>10</xdr:row>
      <xdr:rowOff>121642</xdr:rowOff>
    </xdr:to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4502F8D-6E66-44C5-93E6-069EF1F3743A}"/>
            </a:ext>
          </a:extLst>
        </xdr:cNvPr>
        <xdr:cNvSpPr txBox="1"/>
      </xdr:nvSpPr>
      <xdr:spPr>
        <a:xfrm>
          <a:off x="5286375" y="2247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12</xdr:row>
      <xdr:rowOff>19050</xdr:rowOff>
    </xdr:from>
    <xdr:to>
      <xdr:col>3</xdr:col>
      <xdr:colOff>120650</xdr:colOff>
      <xdr:row>12</xdr:row>
      <xdr:rowOff>121642</xdr:rowOff>
    </xdr:to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5108B10C-C1FD-4306-B403-1304C6C7CC22}"/>
            </a:ext>
          </a:extLst>
        </xdr:cNvPr>
        <xdr:cNvSpPr txBox="1"/>
      </xdr:nvSpPr>
      <xdr:spPr>
        <a:xfrm>
          <a:off x="5286375" y="2628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13</xdr:row>
      <xdr:rowOff>19050</xdr:rowOff>
    </xdr:from>
    <xdr:to>
      <xdr:col>3</xdr:col>
      <xdr:colOff>120650</xdr:colOff>
      <xdr:row>13</xdr:row>
      <xdr:rowOff>121642</xdr:rowOff>
    </xdr:to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4C9DB633-4EFE-46F7-8B53-E25EF69E73D5}"/>
            </a:ext>
          </a:extLst>
        </xdr:cNvPr>
        <xdr:cNvSpPr txBox="1"/>
      </xdr:nvSpPr>
      <xdr:spPr>
        <a:xfrm>
          <a:off x="5286375" y="2819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14</xdr:row>
      <xdr:rowOff>19050</xdr:rowOff>
    </xdr:from>
    <xdr:to>
      <xdr:col>3</xdr:col>
      <xdr:colOff>120650</xdr:colOff>
      <xdr:row>14</xdr:row>
      <xdr:rowOff>121642</xdr:rowOff>
    </xdr:to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AA0BFB87-9498-42D3-8717-9B638FDEB460}"/>
            </a:ext>
          </a:extLst>
        </xdr:cNvPr>
        <xdr:cNvSpPr txBox="1"/>
      </xdr:nvSpPr>
      <xdr:spPr>
        <a:xfrm>
          <a:off x="5286375" y="3009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15</xdr:row>
      <xdr:rowOff>19050</xdr:rowOff>
    </xdr:from>
    <xdr:to>
      <xdr:col>3</xdr:col>
      <xdr:colOff>120650</xdr:colOff>
      <xdr:row>15</xdr:row>
      <xdr:rowOff>121642</xdr:rowOff>
    </xdr:to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8E6B15B1-576B-40F0-9452-9BE4F27AB425}"/>
            </a:ext>
          </a:extLst>
        </xdr:cNvPr>
        <xdr:cNvSpPr txBox="1"/>
      </xdr:nvSpPr>
      <xdr:spPr>
        <a:xfrm>
          <a:off x="5286375" y="3200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17</xdr:row>
      <xdr:rowOff>19050</xdr:rowOff>
    </xdr:from>
    <xdr:to>
      <xdr:col>3</xdr:col>
      <xdr:colOff>120650</xdr:colOff>
      <xdr:row>17</xdr:row>
      <xdr:rowOff>121642</xdr:rowOff>
    </xdr:to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88E99BEB-EE8E-4B6B-B949-84CAD6C18059}"/>
            </a:ext>
          </a:extLst>
        </xdr:cNvPr>
        <xdr:cNvSpPr txBox="1"/>
      </xdr:nvSpPr>
      <xdr:spPr>
        <a:xfrm>
          <a:off x="5286375" y="3581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18</xdr:row>
      <xdr:rowOff>19050</xdr:rowOff>
    </xdr:from>
    <xdr:to>
      <xdr:col>3</xdr:col>
      <xdr:colOff>120650</xdr:colOff>
      <xdr:row>18</xdr:row>
      <xdr:rowOff>121642</xdr:rowOff>
    </xdr:to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35A96EB4-082B-4D21-98A4-6369A8C10F94}"/>
            </a:ext>
          </a:extLst>
        </xdr:cNvPr>
        <xdr:cNvSpPr txBox="1"/>
      </xdr:nvSpPr>
      <xdr:spPr>
        <a:xfrm>
          <a:off x="5286375" y="3771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19</xdr:row>
      <xdr:rowOff>19050</xdr:rowOff>
    </xdr:from>
    <xdr:to>
      <xdr:col>3</xdr:col>
      <xdr:colOff>120650</xdr:colOff>
      <xdr:row>19</xdr:row>
      <xdr:rowOff>121642</xdr:rowOff>
    </xdr:to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A4CFD07B-D5CC-4262-945D-EC284635675E}"/>
            </a:ext>
          </a:extLst>
        </xdr:cNvPr>
        <xdr:cNvSpPr txBox="1"/>
      </xdr:nvSpPr>
      <xdr:spPr>
        <a:xfrm>
          <a:off x="5286375" y="3962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20</xdr:row>
      <xdr:rowOff>19050</xdr:rowOff>
    </xdr:from>
    <xdr:to>
      <xdr:col>3</xdr:col>
      <xdr:colOff>120650</xdr:colOff>
      <xdr:row>20</xdr:row>
      <xdr:rowOff>121642</xdr:rowOff>
    </xdr:to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FC0A21EF-F079-409F-AFDA-520DB10FBE5F}"/>
            </a:ext>
          </a:extLst>
        </xdr:cNvPr>
        <xdr:cNvSpPr txBox="1"/>
      </xdr:nvSpPr>
      <xdr:spPr>
        <a:xfrm>
          <a:off x="5286375" y="4152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22</xdr:row>
      <xdr:rowOff>19050</xdr:rowOff>
    </xdr:from>
    <xdr:to>
      <xdr:col>3</xdr:col>
      <xdr:colOff>120650</xdr:colOff>
      <xdr:row>22</xdr:row>
      <xdr:rowOff>121642</xdr:rowOff>
    </xdr:to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A2C48A4E-CEA5-43E1-89B0-E6F80A128751}"/>
            </a:ext>
          </a:extLst>
        </xdr:cNvPr>
        <xdr:cNvSpPr txBox="1"/>
      </xdr:nvSpPr>
      <xdr:spPr>
        <a:xfrm>
          <a:off x="5286375" y="4533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23</xdr:row>
      <xdr:rowOff>19050</xdr:rowOff>
    </xdr:from>
    <xdr:to>
      <xdr:col>3</xdr:col>
      <xdr:colOff>120650</xdr:colOff>
      <xdr:row>23</xdr:row>
      <xdr:rowOff>121642</xdr:rowOff>
    </xdr:to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EE4C4C28-66DB-426F-B020-A48A42FF8E5D}"/>
            </a:ext>
          </a:extLst>
        </xdr:cNvPr>
        <xdr:cNvSpPr txBox="1"/>
      </xdr:nvSpPr>
      <xdr:spPr>
        <a:xfrm>
          <a:off x="5286375" y="4724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24</xdr:row>
      <xdr:rowOff>19050</xdr:rowOff>
    </xdr:from>
    <xdr:to>
      <xdr:col>3</xdr:col>
      <xdr:colOff>120650</xdr:colOff>
      <xdr:row>24</xdr:row>
      <xdr:rowOff>121642</xdr:rowOff>
    </xdr:to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7077EF8-E4B1-4617-90C6-F989CF54001F}"/>
            </a:ext>
          </a:extLst>
        </xdr:cNvPr>
        <xdr:cNvSpPr txBox="1"/>
      </xdr:nvSpPr>
      <xdr:spPr>
        <a:xfrm>
          <a:off x="5286375" y="4914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25</xdr:row>
      <xdr:rowOff>19050</xdr:rowOff>
    </xdr:from>
    <xdr:to>
      <xdr:col>3</xdr:col>
      <xdr:colOff>120650</xdr:colOff>
      <xdr:row>25</xdr:row>
      <xdr:rowOff>121642</xdr:rowOff>
    </xdr:to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5737E274-7FA8-45C6-9FEB-8D7F9007F450}"/>
            </a:ext>
          </a:extLst>
        </xdr:cNvPr>
        <xdr:cNvSpPr txBox="1"/>
      </xdr:nvSpPr>
      <xdr:spPr>
        <a:xfrm>
          <a:off x="5286375" y="5105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27</xdr:row>
      <xdr:rowOff>19050</xdr:rowOff>
    </xdr:from>
    <xdr:to>
      <xdr:col>3</xdr:col>
      <xdr:colOff>120650</xdr:colOff>
      <xdr:row>27</xdr:row>
      <xdr:rowOff>121642</xdr:rowOff>
    </xdr:to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311E5365-FCD1-4B16-83CA-53018200E95B}"/>
            </a:ext>
          </a:extLst>
        </xdr:cNvPr>
        <xdr:cNvSpPr txBox="1"/>
      </xdr:nvSpPr>
      <xdr:spPr>
        <a:xfrm>
          <a:off x="5286375" y="5486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57150</xdr:colOff>
      <xdr:row>28</xdr:row>
      <xdr:rowOff>19050</xdr:rowOff>
    </xdr:from>
    <xdr:to>
      <xdr:col>3</xdr:col>
      <xdr:colOff>120650</xdr:colOff>
      <xdr:row>28</xdr:row>
      <xdr:rowOff>121642</xdr:rowOff>
    </xdr:to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5A69822D-8225-408C-A316-59354813BA07}"/>
            </a:ext>
          </a:extLst>
        </xdr:cNvPr>
        <xdr:cNvSpPr txBox="1"/>
      </xdr:nvSpPr>
      <xdr:spPr>
        <a:xfrm>
          <a:off x="5286375" y="5676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5</xdr:row>
      <xdr:rowOff>9525</xdr:rowOff>
    </xdr:from>
    <xdr:to>
      <xdr:col>4</xdr:col>
      <xdr:colOff>92075</xdr:colOff>
      <xdr:row>5</xdr:row>
      <xdr:rowOff>112117</xdr:rowOff>
    </xdr:to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59097FD5-878C-4C94-99D3-A165A7AD5D3A}"/>
            </a:ext>
          </a:extLst>
        </xdr:cNvPr>
        <xdr:cNvSpPr txBox="1"/>
      </xdr:nvSpPr>
      <xdr:spPr>
        <a:xfrm>
          <a:off x="6477000" y="1285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6</xdr:row>
      <xdr:rowOff>9525</xdr:rowOff>
    </xdr:from>
    <xdr:to>
      <xdr:col>4</xdr:col>
      <xdr:colOff>92075</xdr:colOff>
      <xdr:row>6</xdr:row>
      <xdr:rowOff>112117</xdr:rowOff>
    </xdr:to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D0ACDAE3-B46B-4469-8CF0-8AC1DCF7C6CC}"/>
            </a:ext>
          </a:extLst>
        </xdr:cNvPr>
        <xdr:cNvSpPr txBox="1"/>
      </xdr:nvSpPr>
      <xdr:spPr>
        <a:xfrm>
          <a:off x="6477000" y="1476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7</xdr:row>
      <xdr:rowOff>9525</xdr:rowOff>
    </xdr:from>
    <xdr:to>
      <xdr:col>4</xdr:col>
      <xdr:colOff>92075</xdr:colOff>
      <xdr:row>7</xdr:row>
      <xdr:rowOff>112117</xdr:rowOff>
    </xdr:to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2DB77DC0-DADB-41FF-B448-FB5881638578}"/>
            </a:ext>
          </a:extLst>
        </xdr:cNvPr>
        <xdr:cNvSpPr txBox="1"/>
      </xdr:nvSpPr>
      <xdr:spPr>
        <a:xfrm>
          <a:off x="6477000" y="1666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8</xdr:row>
      <xdr:rowOff>9525</xdr:rowOff>
    </xdr:from>
    <xdr:to>
      <xdr:col>4</xdr:col>
      <xdr:colOff>92075</xdr:colOff>
      <xdr:row>8</xdr:row>
      <xdr:rowOff>112117</xdr:rowOff>
    </xdr:to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F7E25DF7-3FDB-4D76-A94C-B81A216E75D9}"/>
            </a:ext>
          </a:extLst>
        </xdr:cNvPr>
        <xdr:cNvSpPr txBox="1"/>
      </xdr:nvSpPr>
      <xdr:spPr>
        <a:xfrm>
          <a:off x="6477000" y="1857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9</xdr:row>
      <xdr:rowOff>9525</xdr:rowOff>
    </xdr:from>
    <xdr:to>
      <xdr:col>4</xdr:col>
      <xdr:colOff>92075</xdr:colOff>
      <xdr:row>9</xdr:row>
      <xdr:rowOff>112117</xdr:rowOff>
    </xdr:to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94FC81A6-F720-4986-8F3C-C3C18F59BDAE}"/>
            </a:ext>
          </a:extLst>
        </xdr:cNvPr>
        <xdr:cNvSpPr txBox="1"/>
      </xdr:nvSpPr>
      <xdr:spPr>
        <a:xfrm>
          <a:off x="6477000" y="2047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10</xdr:row>
      <xdr:rowOff>9525</xdr:rowOff>
    </xdr:from>
    <xdr:to>
      <xdr:col>4</xdr:col>
      <xdr:colOff>92075</xdr:colOff>
      <xdr:row>10</xdr:row>
      <xdr:rowOff>112117</xdr:rowOff>
    </xdr:to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5C481BE6-29A5-4814-9738-1727D58A4747}"/>
            </a:ext>
          </a:extLst>
        </xdr:cNvPr>
        <xdr:cNvSpPr txBox="1"/>
      </xdr:nvSpPr>
      <xdr:spPr>
        <a:xfrm>
          <a:off x="6477000" y="2238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12</xdr:row>
      <xdr:rowOff>9525</xdr:rowOff>
    </xdr:from>
    <xdr:to>
      <xdr:col>4</xdr:col>
      <xdr:colOff>92075</xdr:colOff>
      <xdr:row>12</xdr:row>
      <xdr:rowOff>112117</xdr:rowOff>
    </xdr:to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D9592B3F-3910-4793-A9C0-83F45AA6A4CC}"/>
            </a:ext>
          </a:extLst>
        </xdr:cNvPr>
        <xdr:cNvSpPr txBox="1"/>
      </xdr:nvSpPr>
      <xdr:spPr>
        <a:xfrm>
          <a:off x="6477000" y="2619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13</xdr:row>
      <xdr:rowOff>9525</xdr:rowOff>
    </xdr:from>
    <xdr:to>
      <xdr:col>4</xdr:col>
      <xdr:colOff>92075</xdr:colOff>
      <xdr:row>13</xdr:row>
      <xdr:rowOff>112117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A7873E4F-936F-4287-AD10-F9F7C19DBD24}"/>
            </a:ext>
          </a:extLst>
        </xdr:cNvPr>
        <xdr:cNvSpPr txBox="1"/>
      </xdr:nvSpPr>
      <xdr:spPr>
        <a:xfrm>
          <a:off x="6477000" y="2809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14</xdr:row>
      <xdr:rowOff>9525</xdr:rowOff>
    </xdr:from>
    <xdr:to>
      <xdr:col>4</xdr:col>
      <xdr:colOff>92075</xdr:colOff>
      <xdr:row>14</xdr:row>
      <xdr:rowOff>112117</xdr:rowOff>
    </xdr:to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C1E190DD-61CD-4E2F-84E7-A67759413E67}"/>
            </a:ext>
          </a:extLst>
        </xdr:cNvPr>
        <xdr:cNvSpPr txBox="1"/>
      </xdr:nvSpPr>
      <xdr:spPr>
        <a:xfrm>
          <a:off x="6477000" y="3000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15</xdr:row>
      <xdr:rowOff>9525</xdr:rowOff>
    </xdr:from>
    <xdr:to>
      <xdr:col>4</xdr:col>
      <xdr:colOff>92075</xdr:colOff>
      <xdr:row>15</xdr:row>
      <xdr:rowOff>112117</xdr:rowOff>
    </xdr:to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BDB76E13-B645-4891-ACE6-6939849E41FC}"/>
            </a:ext>
          </a:extLst>
        </xdr:cNvPr>
        <xdr:cNvSpPr txBox="1"/>
      </xdr:nvSpPr>
      <xdr:spPr>
        <a:xfrm>
          <a:off x="6477000" y="3190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17</xdr:row>
      <xdr:rowOff>9525</xdr:rowOff>
    </xdr:from>
    <xdr:to>
      <xdr:col>4</xdr:col>
      <xdr:colOff>92075</xdr:colOff>
      <xdr:row>17</xdr:row>
      <xdr:rowOff>112117</xdr:rowOff>
    </xdr:to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D2FABD01-6DC6-4A16-BB5E-DD252021F8DA}"/>
            </a:ext>
          </a:extLst>
        </xdr:cNvPr>
        <xdr:cNvSpPr txBox="1"/>
      </xdr:nvSpPr>
      <xdr:spPr>
        <a:xfrm>
          <a:off x="6477000" y="3571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18</xdr:row>
      <xdr:rowOff>9525</xdr:rowOff>
    </xdr:from>
    <xdr:to>
      <xdr:col>4</xdr:col>
      <xdr:colOff>92075</xdr:colOff>
      <xdr:row>18</xdr:row>
      <xdr:rowOff>112117</xdr:rowOff>
    </xdr:to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CCE0FAF6-0A25-4AC5-8234-6ECFDD67756B}"/>
            </a:ext>
          </a:extLst>
        </xdr:cNvPr>
        <xdr:cNvSpPr txBox="1"/>
      </xdr:nvSpPr>
      <xdr:spPr>
        <a:xfrm>
          <a:off x="6477000" y="3762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19</xdr:row>
      <xdr:rowOff>9525</xdr:rowOff>
    </xdr:from>
    <xdr:to>
      <xdr:col>4</xdr:col>
      <xdr:colOff>92075</xdr:colOff>
      <xdr:row>19</xdr:row>
      <xdr:rowOff>112117</xdr:rowOff>
    </xdr:to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38DB5D0B-C7C0-4234-8043-60B3920A701C}"/>
            </a:ext>
          </a:extLst>
        </xdr:cNvPr>
        <xdr:cNvSpPr txBox="1"/>
      </xdr:nvSpPr>
      <xdr:spPr>
        <a:xfrm>
          <a:off x="6477000" y="3952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20</xdr:row>
      <xdr:rowOff>9525</xdr:rowOff>
    </xdr:from>
    <xdr:to>
      <xdr:col>4</xdr:col>
      <xdr:colOff>92075</xdr:colOff>
      <xdr:row>20</xdr:row>
      <xdr:rowOff>112117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29429FAF-9189-4A21-929C-477B546E239D}"/>
            </a:ext>
          </a:extLst>
        </xdr:cNvPr>
        <xdr:cNvSpPr txBox="1"/>
      </xdr:nvSpPr>
      <xdr:spPr>
        <a:xfrm>
          <a:off x="6477000" y="4143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22</xdr:row>
      <xdr:rowOff>9525</xdr:rowOff>
    </xdr:from>
    <xdr:to>
      <xdr:col>4</xdr:col>
      <xdr:colOff>92075</xdr:colOff>
      <xdr:row>22</xdr:row>
      <xdr:rowOff>112117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6F2EC426-307D-4432-B5E6-21E81351D924}"/>
            </a:ext>
          </a:extLst>
        </xdr:cNvPr>
        <xdr:cNvSpPr txBox="1"/>
      </xdr:nvSpPr>
      <xdr:spPr>
        <a:xfrm>
          <a:off x="6477000" y="4524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23</xdr:row>
      <xdr:rowOff>9525</xdr:rowOff>
    </xdr:from>
    <xdr:to>
      <xdr:col>4</xdr:col>
      <xdr:colOff>92075</xdr:colOff>
      <xdr:row>23</xdr:row>
      <xdr:rowOff>112117</xdr:rowOff>
    </xdr:to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D65461E3-E5B0-4249-8B97-C9BF0302289D}"/>
            </a:ext>
          </a:extLst>
        </xdr:cNvPr>
        <xdr:cNvSpPr txBox="1"/>
      </xdr:nvSpPr>
      <xdr:spPr>
        <a:xfrm>
          <a:off x="6477000" y="4714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24</xdr:row>
      <xdr:rowOff>9525</xdr:rowOff>
    </xdr:from>
    <xdr:to>
      <xdr:col>4</xdr:col>
      <xdr:colOff>92075</xdr:colOff>
      <xdr:row>24</xdr:row>
      <xdr:rowOff>112117</xdr:rowOff>
    </xdr:to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A8439515-3C8A-4AD1-A502-8F8A46AC6D7B}"/>
            </a:ext>
          </a:extLst>
        </xdr:cNvPr>
        <xdr:cNvSpPr txBox="1"/>
      </xdr:nvSpPr>
      <xdr:spPr>
        <a:xfrm>
          <a:off x="6477000" y="4905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25</xdr:row>
      <xdr:rowOff>9525</xdr:rowOff>
    </xdr:from>
    <xdr:to>
      <xdr:col>4</xdr:col>
      <xdr:colOff>92075</xdr:colOff>
      <xdr:row>25</xdr:row>
      <xdr:rowOff>112117</xdr:rowOff>
    </xdr:to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66FB7315-03EA-464D-AC40-B92F68006E13}"/>
            </a:ext>
          </a:extLst>
        </xdr:cNvPr>
        <xdr:cNvSpPr txBox="1"/>
      </xdr:nvSpPr>
      <xdr:spPr>
        <a:xfrm>
          <a:off x="6477000" y="5095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27</xdr:row>
      <xdr:rowOff>9525</xdr:rowOff>
    </xdr:from>
    <xdr:to>
      <xdr:col>4</xdr:col>
      <xdr:colOff>92075</xdr:colOff>
      <xdr:row>27</xdr:row>
      <xdr:rowOff>112117</xdr:rowOff>
    </xdr:to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E14E1E97-B663-4630-A6DF-7317BC7C8CF2}"/>
            </a:ext>
          </a:extLst>
        </xdr:cNvPr>
        <xdr:cNvSpPr txBox="1"/>
      </xdr:nvSpPr>
      <xdr:spPr>
        <a:xfrm>
          <a:off x="6477000" y="5476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28</xdr:row>
      <xdr:rowOff>9525</xdr:rowOff>
    </xdr:from>
    <xdr:to>
      <xdr:col>4</xdr:col>
      <xdr:colOff>92075</xdr:colOff>
      <xdr:row>28</xdr:row>
      <xdr:rowOff>112117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7B216A03-0609-423F-AB5E-3F1508437BF8}"/>
            </a:ext>
          </a:extLst>
        </xdr:cNvPr>
        <xdr:cNvSpPr txBox="1"/>
      </xdr:nvSpPr>
      <xdr:spPr>
        <a:xfrm>
          <a:off x="6477000" y="56673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28575</xdr:colOff>
      <xdr:row>29</xdr:row>
      <xdr:rowOff>9525</xdr:rowOff>
    </xdr:from>
    <xdr:to>
      <xdr:col>4</xdr:col>
      <xdr:colOff>92075</xdr:colOff>
      <xdr:row>29</xdr:row>
      <xdr:rowOff>112117</xdr:rowOff>
    </xdr:to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C705CCA4-B408-417A-A624-AA0ECECDAE85}"/>
            </a:ext>
          </a:extLst>
        </xdr:cNvPr>
        <xdr:cNvSpPr txBox="1"/>
      </xdr:nvSpPr>
      <xdr:spPr>
        <a:xfrm>
          <a:off x="6477000" y="58578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1095375</xdr:colOff>
      <xdr:row>1</xdr:row>
      <xdr:rowOff>28575</xdr:rowOff>
    </xdr:from>
    <xdr:to>
      <xdr:col>0</xdr:col>
      <xdr:colOff>1158875</xdr:colOff>
      <xdr:row>1</xdr:row>
      <xdr:rowOff>131167</xdr:rowOff>
    </xdr:to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55C3E6A5-F7BF-4C78-9D22-488BBFCF387B}"/>
            </a:ext>
          </a:extLst>
        </xdr:cNvPr>
        <xdr:cNvSpPr txBox="1"/>
      </xdr:nvSpPr>
      <xdr:spPr>
        <a:xfrm>
          <a:off x="1095375" y="32385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1076325</xdr:colOff>
      <xdr:row>2</xdr:row>
      <xdr:rowOff>28575</xdr:rowOff>
    </xdr:from>
    <xdr:to>
      <xdr:col>0</xdr:col>
      <xdr:colOff>1139825</xdr:colOff>
      <xdr:row>2</xdr:row>
      <xdr:rowOff>131167</xdr:rowOff>
    </xdr:to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BC5D2C79-F340-4B52-8B79-BCD5CCD6736B}"/>
            </a:ext>
          </a:extLst>
        </xdr:cNvPr>
        <xdr:cNvSpPr txBox="1"/>
      </xdr:nvSpPr>
      <xdr:spPr>
        <a:xfrm>
          <a:off x="1076325" y="51435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3</xdr:col>
      <xdr:colOff>704850</xdr:colOff>
      <xdr:row>1</xdr:row>
      <xdr:rowOff>28575</xdr:rowOff>
    </xdr:from>
    <xdr:to>
      <xdr:col>3</xdr:col>
      <xdr:colOff>768350</xdr:colOff>
      <xdr:row>1</xdr:row>
      <xdr:rowOff>131167</xdr:rowOff>
    </xdr:to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E362DCE2-017D-404B-8BE2-7C82577501E9}"/>
            </a:ext>
          </a:extLst>
        </xdr:cNvPr>
        <xdr:cNvSpPr txBox="1"/>
      </xdr:nvSpPr>
      <xdr:spPr>
        <a:xfrm>
          <a:off x="5934075" y="32385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190500</xdr:colOff>
      <xdr:row>5</xdr:row>
      <xdr:rowOff>28575</xdr:rowOff>
    </xdr:from>
    <xdr:to>
      <xdr:col>0</xdr:col>
      <xdr:colOff>254000</xdr:colOff>
      <xdr:row>5</xdr:row>
      <xdr:rowOff>131167</xdr:rowOff>
    </xdr:to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4EC3B5B7-470F-4A67-838E-3D0454AB1D3E}"/>
            </a:ext>
          </a:extLst>
        </xdr:cNvPr>
        <xdr:cNvSpPr txBox="1"/>
      </xdr:nvSpPr>
      <xdr:spPr>
        <a:xfrm>
          <a:off x="190500" y="13049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190500</xdr:colOff>
      <xdr:row>6</xdr:row>
      <xdr:rowOff>28575</xdr:rowOff>
    </xdr:from>
    <xdr:to>
      <xdr:col>0</xdr:col>
      <xdr:colOff>254000</xdr:colOff>
      <xdr:row>6</xdr:row>
      <xdr:rowOff>131167</xdr:rowOff>
    </xdr:to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533DB68B-8BCD-4D41-B387-53745CEC96E7}"/>
            </a:ext>
          </a:extLst>
        </xdr:cNvPr>
        <xdr:cNvSpPr txBox="1"/>
      </xdr:nvSpPr>
      <xdr:spPr>
        <a:xfrm>
          <a:off x="190500" y="14954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190500</xdr:colOff>
      <xdr:row>7</xdr:row>
      <xdr:rowOff>28575</xdr:rowOff>
    </xdr:from>
    <xdr:to>
      <xdr:col>0</xdr:col>
      <xdr:colOff>254000</xdr:colOff>
      <xdr:row>7</xdr:row>
      <xdr:rowOff>131167</xdr:rowOff>
    </xdr:to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B478F086-A8F4-4F27-999D-A32C57776D19}"/>
            </a:ext>
          </a:extLst>
        </xdr:cNvPr>
        <xdr:cNvSpPr txBox="1"/>
      </xdr:nvSpPr>
      <xdr:spPr>
        <a:xfrm>
          <a:off x="190500" y="16859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190500</xdr:colOff>
      <xdr:row>8</xdr:row>
      <xdr:rowOff>28575</xdr:rowOff>
    </xdr:from>
    <xdr:to>
      <xdr:col>0</xdr:col>
      <xdr:colOff>254000</xdr:colOff>
      <xdr:row>8</xdr:row>
      <xdr:rowOff>131167</xdr:rowOff>
    </xdr:to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6353C80E-0EA2-467B-91C2-8C2CC8A398D4}"/>
            </a:ext>
          </a:extLst>
        </xdr:cNvPr>
        <xdr:cNvSpPr txBox="1"/>
      </xdr:nvSpPr>
      <xdr:spPr>
        <a:xfrm>
          <a:off x="190500" y="18764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190500</xdr:colOff>
      <xdr:row>9</xdr:row>
      <xdr:rowOff>28575</xdr:rowOff>
    </xdr:from>
    <xdr:to>
      <xdr:col>0</xdr:col>
      <xdr:colOff>254000</xdr:colOff>
      <xdr:row>9</xdr:row>
      <xdr:rowOff>131167</xdr:rowOff>
    </xdr:to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888BD346-15B5-49AE-BDCC-6960340DE2E7}"/>
            </a:ext>
          </a:extLst>
        </xdr:cNvPr>
        <xdr:cNvSpPr txBox="1"/>
      </xdr:nvSpPr>
      <xdr:spPr>
        <a:xfrm>
          <a:off x="190500" y="20669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12</xdr:row>
      <xdr:rowOff>19050</xdr:rowOff>
    </xdr:from>
    <xdr:to>
      <xdr:col>0</xdr:col>
      <xdr:colOff>244475</xdr:colOff>
      <xdr:row>12</xdr:row>
      <xdr:rowOff>121642</xdr:rowOff>
    </xdr:to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E72C1828-A5D7-4A17-94C0-AE02CE90430B}"/>
            </a:ext>
          </a:extLst>
        </xdr:cNvPr>
        <xdr:cNvSpPr txBox="1"/>
      </xdr:nvSpPr>
      <xdr:spPr>
        <a:xfrm>
          <a:off x="180975" y="2628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13</xdr:row>
      <xdr:rowOff>19050</xdr:rowOff>
    </xdr:from>
    <xdr:to>
      <xdr:col>0</xdr:col>
      <xdr:colOff>244475</xdr:colOff>
      <xdr:row>13</xdr:row>
      <xdr:rowOff>121642</xdr:rowOff>
    </xdr:to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BF9B0E7-2B63-462E-949A-D50E1E278942}"/>
            </a:ext>
          </a:extLst>
        </xdr:cNvPr>
        <xdr:cNvSpPr txBox="1"/>
      </xdr:nvSpPr>
      <xdr:spPr>
        <a:xfrm>
          <a:off x="180975" y="2819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14</xdr:row>
      <xdr:rowOff>19050</xdr:rowOff>
    </xdr:from>
    <xdr:to>
      <xdr:col>0</xdr:col>
      <xdr:colOff>244475</xdr:colOff>
      <xdr:row>14</xdr:row>
      <xdr:rowOff>121642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664EF044-DDD4-4581-83CE-3F60094DDFD5}"/>
            </a:ext>
          </a:extLst>
        </xdr:cNvPr>
        <xdr:cNvSpPr txBox="1"/>
      </xdr:nvSpPr>
      <xdr:spPr>
        <a:xfrm>
          <a:off x="180975" y="3009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17</xdr:row>
      <xdr:rowOff>28575</xdr:rowOff>
    </xdr:from>
    <xdr:to>
      <xdr:col>0</xdr:col>
      <xdr:colOff>244475</xdr:colOff>
      <xdr:row>17</xdr:row>
      <xdr:rowOff>131167</xdr:rowOff>
    </xdr:to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4E73F0C9-A551-497E-9E09-4DB92F9905A2}"/>
            </a:ext>
          </a:extLst>
        </xdr:cNvPr>
        <xdr:cNvSpPr txBox="1"/>
      </xdr:nvSpPr>
      <xdr:spPr>
        <a:xfrm>
          <a:off x="180975" y="35909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18</xdr:row>
      <xdr:rowOff>19050</xdr:rowOff>
    </xdr:from>
    <xdr:to>
      <xdr:col>0</xdr:col>
      <xdr:colOff>244475</xdr:colOff>
      <xdr:row>18</xdr:row>
      <xdr:rowOff>121642</xdr:rowOff>
    </xdr:to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212F310D-A348-494A-AD00-86D718FF6431}"/>
            </a:ext>
          </a:extLst>
        </xdr:cNvPr>
        <xdr:cNvSpPr txBox="1"/>
      </xdr:nvSpPr>
      <xdr:spPr>
        <a:xfrm>
          <a:off x="180975" y="3771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19</xdr:row>
      <xdr:rowOff>19050</xdr:rowOff>
    </xdr:from>
    <xdr:to>
      <xdr:col>0</xdr:col>
      <xdr:colOff>244475</xdr:colOff>
      <xdr:row>19</xdr:row>
      <xdr:rowOff>121642</xdr:rowOff>
    </xdr:to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7B492993-DC93-4FE7-97E5-E62238D0F15D}"/>
            </a:ext>
          </a:extLst>
        </xdr:cNvPr>
        <xdr:cNvSpPr txBox="1"/>
      </xdr:nvSpPr>
      <xdr:spPr>
        <a:xfrm>
          <a:off x="180975" y="3962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22</xdr:row>
      <xdr:rowOff>19050</xdr:rowOff>
    </xdr:from>
    <xdr:to>
      <xdr:col>0</xdr:col>
      <xdr:colOff>244475</xdr:colOff>
      <xdr:row>22</xdr:row>
      <xdr:rowOff>121642</xdr:rowOff>
    </xdr:to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14602B7A-3D1B-4B4A-80E8-D0624803E220}"/>
            </a:ext>
          </a:extLst>
        </xdr:cNvPr>
        <xdr:cNvSpPr txBox="1"/>
      </xdr:nvSpPr>
      <xdr:spPr>
        <a:xfrm>
          <a:off x="180975" y="4533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23</xdr:row>
      <xdr:rowOff>19050</xdr:rowOff>
    </xdr:from>
    <xdr:to>
      <xdr:col>0</xdr:col>
      <xdr:colOff>244475</xdr:colOff>
      <xdr:row>23</xdr:row>
      <xdr:rowOff>121642</xdr:rowOff>
    </xdr:to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AEE662EC-1D10-4C2C-B88E-16B3FBB6072F}"/>
            </a:ext>
          </a:extLst>
        </xdr:cNvPr>
        <xdr:cNvSpPr txBox="1"/>
      </xdr:nvSpPr>
      <xdr:spPr>
        <a:xfrm>
          <a:off x="180975" y="4724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24</xdr:row>
      <xdr:rowOff>19050</xdr:rowOff>
    </xdr:from>
    <xdr:to>
      <xdr:col>0</xdr:col>
      <xdr:colOff>244475</xdr:colOff>
      <xdr:row>24</xdr:row>
      <xdr:rowOff>121642</xdr:rowOff>
    </xdr:to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A63ED09-F44C-48F7-A933-FFBDCEF34902}"/>
            </a:ext>
          </a:extLst>
        </xdr:cNvPr>
        <xdr:cNvSpPr txBox="1"/>
      </xdr:nvSpPr>
      <xdr:spPr>
        <a:xfrm>
          <a:off x="180975" y="49149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180975</xdr:colOff>
      <xdr:row>27</xdr:row>
      <xdr:rowOff>19050</xdr:rowOff>
    </xdr:from>
    <xdr:to>
      <xdr:col>0</xdr:col>
      <xdr:colOff>244475</xdr:colOff>
      <xdr:row>27</xdr:row>
      <xdr:rowOff>121642</xdr:rowOff>
    </xdr:to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A51FA8E8-B4F2-4C99-8CE2-2B8E023CE3D2}"/>
            </a:ext>
          </a:extLst>
        </xdr:cNvPr>
        <xdr:cNvSpPr txBox="1"/>
      </xdr:nvSpPr>
      <xdr:spPr>
        <a:xfrm>
          <a:off x="180975" y="54864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42DF-D1D6-4666-A345-EC96894B6610}">
  <sheetPr>
    <pageSetUpPr fitToPage="1"/>
  </sheetPr>
  <dimension ref="A1:P31"/>
  <sheetViews>
    <sheetView tabSelected="1" zoomScaleNormal="100" workbookViewId="0">
      <selection sqref="A1:E31"/>
    </sheetView>
  </sheetViews>
  <sheetFormatPr defaultColWidth="9.109375" defaultRowHeight="14.4" x14ac:dyDescent="0.3"/>
  <cols>
    <col min="1" max="1" width="30.109375" style="1" customWidth="1"/>
    <col min="2" max="2" width="25.5546875" style="17" bestFit="1" customWidth="1"/>
    <col min="3" max="3" width="31.6640625" style="1" customWidth="1"/>
    <col min="4" max="4" width="18.33203125" style="1" customWidth="1"/>
    <col min="5" max="5" width="18.44140625" style="17" customWidth="1"/>
    <col min="6" max="16384" width="9.109375" style="1"/>
  </cols>
  <sheetData>
    <row r="1" spans="1:16" ht="23.25" customHeight="1" x14ac:dyDescent="0.3">
      <c r="A1" s="31" t="s">
        <v>0</v>
      </c>
      <c r="B1" s="32"/>
      <c r="C1" s="32"/>
      <c r="D1" s="32"/>
      <c r="E1" s="33"/>
    </row>
    <row r="2" spans="1:16" x14ac:dyDescent="0.3">
      <c r="A2" s="6" t="s">
        <v>1</v>
      </c>
      <c r="C2" s="9" t="s">
        <v>2</v>
      </c>
      <c r="E2" s="13"/>
    </row>
    <row r="3" spans="1:16" x14ac:dyDescent="0.3">
      <c r="A3" s="6" t="s">
        <v>3</v>
      </c>
      <c r="E3" s="13"/>
    </row>
    <row r="4" spans="1:16" s="8" customFormat="1" ht="32.25" customHeight="1" x14ac:dyDescent="0.35">
      <c r="A4" s="7" t="s">
        <v>4</v>
      </c>
      <c r="B4" s="21" t="s">
        <v>5</v>
      </c>
      <c r="C4" s="30" t="s">
        <v>6</v>
      </c>
      <c r="D4" s="30" t="s">
        <v>7</v>
      </c>
      <c r="E4" s="14" t="s">
        <v>8</v>
      </c>
      <c r="M4" s="1"/>
      <c r="N4" s="1"/>
      <c r="O4" s="1"/>
      <c r="P4" s="1"/>
    </row>
    <row r="5" spans="1:16" x14ac:dyDescent="0.3">
      <c r="A5" s="10" t="s">
        <v>9</v>
      </c>
      <c r="B5" s="22"/>
      <c r="C5" s="4"/>
      <c r="D5" s="4"/>
      <c r="E5" s="15"/>
    </row>
    <row r="6" spans="1:16" x14ac:dyDescent="0.3">
      <c r="A6" s="2">
        <v>1</v>
      </c>
      <c r="B6" s="23"/>
      <c r="C6" s="23"/>
      <c r="D6" s="23"/>
      <c r="E6" s="16"/>
    </row>
    <row r="7" spans="1:16" x14ac:dyDescent="0.3">
      <c r="A7" s="2">
        <v>2</v>
      </c>
      <c r="B7" s="23"/>
      <c r="C7" s="23"/>
      <c r="D7" s="23"/>
      <c r="E7" s="16"/>
    </row>
    <row r="8" spans="1:16" x14ac:dyDescent="0.3">
      <c r="A8" s="2">
        <v>3</v>
      </c>
      <c r="B8" s="23"/>
      <c r="C8" s="23"/>
      <c r="D8" s="23"/>
      <c r="E8" s="16"/>
    </row>
    <row r="9" spans="1:16" x14ac:dyDescent="0.3">
      <c r="A9" s="3">
        <v>4</v>
      </c>
      <c r="B9" s="23"/>
      <c r="C9" s="23"/>
      <c r="D9" s="23"/>
      <c r="E9" s="16"/>
    </row>
    <row r="10" spans="1:16" x14ac:dyDescent="0.3">
      <c r="A10" s="2">
        <v>5</v>
      </c>
      <c r="B10" s="23"/>
      <c r="C10" s="23"/>
      <c r="D10" s="23"/>
      <c r="E10" s="16"/>
    </row>
    <row r="11" spans="1:16" x14ac:dyDescent="0.3">
      <c r="A11" s="5" t="s">
        <v>10</v>
      </c>
      <c r="B11" s="24">
        <f>SUM(B6,B10)</f>
        <v>0</v>
      </c>
      <c r="C11" s="24">
        <f>SUM(C6:C10)</f>
        <v>0</v>
      </c>
      <c r="D11" s="24">
        <f>SUM(D6:D10)</f>
        <v>0</v>
      </c>
      <c r="E11" s="16">
        <f>SUM(B11:D11)</f>
        <v>0</v>
      </c>
    </row>
    <row r="12" spans="1:16" x14ac:dyDescent="0.3">
      <c r="A12" s="11" t="s">
        <v>11</v>
      </c>
      <c r="B12" s="25"/>
      <c r="C12" s="25"/>
      <c r="D12" s="25"/>
      <c r="E12" s="15"/>
    </row>
    <row r="13" spans="1:16" x14ac:dyDescent="0.3">
      <c r="A13" s="2">
        <v>1</v>
      </c>
      <c r="B13" s="23"/>
      <c r="C13" s="23"/>
      <c r="D13" s="23"/>
      <c r="E13" s="16"/>
    </row>
    <row r="14" spans="1:16" x14ac:dyDescent="0.3">
      <c r="A14" s="2">
        <v>2</v>
      </c>
      <c r="B14" s="23"/>
      <c r="C14" s="23"/>
      <c r="D14" s="23"/>
      <c r="E14" s="16"/>
    </row>
    <row r="15" spans="1:16" x14ac:dyDescent="0.3">
      <c r="A15" s="2">
        <v>3</v>
      </c>
      <c r="B15" s="23"/>
      <c r="C15" s="23"/>
      <c r="D15" s="23"/>
      <c r="E15" s="16"/>
    </row>
    <row r="16" spans="1:16" x14ac:dyDescent="0.3">
      <c r="A16" s="5" t="s">
        <v>12</v>
      </c>
      <c r="B16" s="16">
        <f>SUM(B13:B15)</f>
        <v>0</v>
      </c>
      <c r="C16" s="16">
        <f>SUM(C13:C15)</f>
        <v>0</v>
      </c>
      <c r="D16" s="16">
        <f>SUM(D13:D15)</f>
        <v>0</v>
      </c>
      <c r="E16" s="16">
        <f>SUM(B16:D16)</f>
        <v>0</v>
      </c>
    </row>
    <row r="17" spans="1:5" x14ac:dyDescent="0.3">
      <c r="A17" s="11" t="s">
        <v>13</v>
      </c>
      <c r="B17" s="26" t="s">
        <v>14</v>
      </c>
      <c r="C17" s="25"/>
      <c r="D17" s="25"/>
      <c r="E17" s="15"/>
    </row>
    <row r="18" spans="1:5" x14ac:dyDescent="0.3">
      <c r="A18" s="2">
        <v>1</v>
      </c>
      <c r="B18" s="23"/>
      <c r="C18" s="23"/>
      <c r="D18" s="23"/>
      <c r="E18" s="16"/>
    </row>
    <row r="19" spans="1:5" x14ac:dyDescent="0.3">
      <c r="A19" s="2">
        <v>2</v>
      </c>
      <c r="B19" s="23"/>
      <c r="C19" s="23"/>
      <c r="D19" s="23"/>
      <c r="E19" s="16"/>
    </row>
    <row r="20" spans="1:5" x14ac:dyDescent="0.3">
      <c r="A20" s="2">
        <v>3</v>
      </c>
      <c r="B20" s="23"/>
      <c r="C20" s="23"/>
      <c r="D20" s="23"/>
      <c r="E20" s="16"/>
    </row>
    <row r="21" spans="1:5" x14ac:dyDescent="0.3">
      <c r="A21" s="5" t="s">
        <v>15</v>
      </c>
      <c r="B21" s="16">
        <f>SUM(B18:B20)</f>
        <v>0</v>
      </c>
      <c r="C21" s="16">
        <f>SUM(C18:C20)</f>
        <v>0</v>
      </c>
      <c r="D21" s="16">
        <f>SUM(D18:D20)</f>
        <v>0</v>
      </c>
      <c r="E21" s="16">
        <f>SUM(B21:D21)</f>
        <v>0</v>
      </c>
    </row>
    <row r="22" spans="1:5" x14ac:dyDescent="0.3">
      <c r="A22" s="11" t="s">
        <v>16</v>
      </c>
      <c r="B22" s="25"/>
      <c r="C22" s="25"/>
      <c r="D22" s="25"/>
      <c r="E22" s="15"/>
    </row>
    <row r="23" spans="1:5" x14ac:dyDescent="0.3">
      <c r="A23" s="2">
        <v>1</v>
      </c>
      <c r="B23" s="23"/>
      <c r="C23" s="23"/>
      <c r="D23" s="23"/>
      <c r="E23" s="16"/>
    </row>
    <row r="24" spans="1:5" x14ac:dyDescent="0.3">
      <c r="A24" s="2">
        <v>2</v>
      </c>
      <c r="B24" s="23"/>
      <c r="C24" s="23"/>
      <c r="D24" s="23"/>
      <c r="E24" s="16"/>
    </row>
    <row r="25" spans="1:5" x14ac:dyDescent="0.3">
      <c r="A25" s="2">
        <v>3</v>
      </c>
      <c r="B25" s="23"/>
      <c r="C25" s="23"/>
      <c r="D25" s="23"/>
      <c r="E25" s="16"/>
    </row>
    <row r="26" spans="1:5" x14ac:dyDescent="0.3">
      <c r="A26" s="5" t="s">
        <v>17</v>
      </c>
      <c r="B26" s="16">
        <f>SUM(B23:B25)</f>
        <v>0</v>
      </c>
      <c r="C26" s="16">
        <f>SUM(C23:C25)</f>
        <v>0</v>
      </c>
      <c r="D26" s="16">
        <f>SUM(D23:D25)</f>
        <v>0</v>
      </c>
      <c r="E26" s="16">
        <f>SUM(B26:D26)</f>
        <v>0</v>
      </c>
    </row>
    <row r="27" spans="1:5" x14ac:dyDescent="0.3">
      <c r="A27" s="11" t="s">
        <v>18</v>
      </c>
      <c r="B27" s="28" t="s">
        <v>19</v>
      </c>
      <c r="C27" s="25"/>
      <c r="D27" s="25"/>
      <c r="E27" s="15"/>
    </row>
    <row r="28" spans="1:5" x14ac:dyDescent="0.3">
      <c r="A28" s="2">
        <v>1</v>
      </c>
      <c r="B28" s="23"/>
      <c r="C28" s="23"/>
      <c r="D28" s="23"/>
      <c r="E28" s="16"/>
    </row>
    <row r="29" spans="1:5" x14ac:dyDescent="0.3">
      <c r="A29" s="18" t="s">
        <v>20</v>
      </c>
      <c r="B29" s="16">
        <f>SUM(B28)</f>
        <v>0</v>
      </c>
      <c r="C29" s="16">
        <f>SUM(C28)</f>
        <v>0</v>
      </c>
      <c r="D29" s="16">
        <f>SUM(D28)</f>
        <v>0</v>
      </c>
      <c r="E29" s="16">
        <f>SUM(B29:D29)</f>
        <v>0</v>
      </c>
    </row>
    <row r="30" spans="1:5" ht="15.75" customHeight="1" x14ac:dyDescent="0.3">
      <c r="A30" s="19" t="s">
        <v>21</v>
      </c>
      <c r="B30" s="20"/>
      <c r="C30" s="20"/>
      <c r="D30" s="20"/>
      <c r="E30" s="20">
        <f>SUM(E26,E11,E16,E21,E29)</f>
        <v>0</v>
      </c>
    </row>
    <row r="31" spans="1:5" ht="20.25" customHeight="1" x14ac:dyDescent="0.35">
      <c r="A31" s="12" t="s">
        <v>22</v>
      </c>
      <c r="B31" s="27">
        <f>SUM(B29,B11,B16,B21,B26,B29)</f>
        <v>0</v>
      </c>
      <c r="C31" s="29" t="s">
        <v>23</v>
      </c>
    </row>
  </sheetData>
  <mergeCells count="1">
    <mergeCell ref="A1:E1"/>
  </mergeCells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Kristina</dc:creator>
  <cp:keywords/>
  <dc:description/>
  <cp:lastModifiedBy>Brown, Kristina</cp:lastModifiedBy>
  <cp:revision/>
  <cp:lastPrinted>2025-03-10T12:30:11Z</cp:lastPrinted>
  <dcterms:created xsi:type="dcterms:W3CDTF">2025-02-13T15:29:29Z</dcterms:created>
  <dcterms:modified xsi:type="dcterms:W3CDTF">2025-03-10T12:30:12Z</dcterms:modified>
  <cp:category/>
  <cp:contentStatus/>
</cp:coreProperties>
</file>